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izia qui" sheetId="1" state="visible" r:id="rId3"/>
    <sheet name="Inventario sistemi di IA" sheetId="2" state="visible" r:id="rId4"/>
    <sheet name="Chi usa cosa" sheetId="3" state="visible" r:id="rId5"/>
    <sheet name="Registro formazione" sheetId="4" state="visible" r:id="rId6"/>
    <sheet name="Calendario revisioni" sheetId="5" state="visible" r:id="rId7"/>
    <sheet name="Riferimenti" sheetId="6" state="visible" r:id="rId8"/>
  </sheets>
  <definedNames>
    <definedName function="false" hidden="false" localSheetId="4" name="_xlnm.Print_Titles" vbProcedure="false">'Calendario revisioni'!$4:$4</definedName>
    <definedName function="false" hidden="false" localSheetId="2" name="_xlnm.Print_Titles" vbProcedure="false">'Chi usa cosa'!$4:$4</definedName>
    <definedName function="false" hidden="false" localSheetId="1" name="_xlnm.Print_Titles" vbProcedure="false">'Inventario sistemi di IA'!$4:$4</definedName>
    <definedName function="false" hidden="false" localSheetId="3" name="_xlnm.Print_Titles" vbProcedure="false">'Registro formazione'!$4:$4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<sst xmlns="http://schemas.openxmlformats.org/spreadsheetml/2006/main" count="155" uniqueCount="137">
  <si>
    <t xml:space="preserve">Registro di alfabetizzazione in materia di IA</t>
  </si>
  <si>
    <t xml:space="preserve">Modello di evidenza per l'articolo 4 del regolamento europeo sull'IA</t>
  </si>
  <si>
    <t xml:space="preserve">NoCodeLab  ·  nocodelab.ai/eu-ai-act</t>
  </si>
  <si>
    <t xml:space="preserve">Che cos'è</t>
  </si>
  <si>
    <t xml:space="preserve">Uno spazio in cui registrare le misure di alfabetizzazione in materia di IA effettivamente adottate: i sistemi di IA che utilizzate, chi usa quale sistema, quale formazione ha ricevuto e quando va rinnovata. Compilatelo man mano e avrete una risposta datata e specifica se un'autorità, un cliente o un assicuratore vi chiederà quali misure avete preso.</t>
  </si>
  <si>
    <t xml:space="preserve">Che cosa non è</t>
  </si>
  <si>
    <t xml:space="preserve">Non è una consulenza legale e non è un certificato. Compilarlo non vi rende conformi al regolamento sull'IA e non conferisce alcuna presunzione di conformità. Documenta le evidenze; il lavoro vero è la formazione stessa.</t>
  </si>
  <si>
    <t xml:space="preserve">La posizione giuridica</t>
  </si>
  <si>
    <t xml:space="preserve">L'articolo 4 si applica dal 2 febbraio 2025. NON impone alcun obbligo di documentazione. L'Ufficio europeo per l'IA è esplicito: non serve alcun certificato, non è obbligatorio nominare un responsabile IA e non è prescritta alcuna struttura di governance; le organizzazioni POSSONO tenere un registro interno delle formazioni, non che debbano farlo. La vigilanza delle autorità nazionali di sorveglianza del mercato inizia il 3 agosto 2026. Perché allora tenere un registro? Perché l'articolo 4 è uno standard di massimo sforzo, e il massimo sforzo è qualcosa che avete fatto, non uno stato in cui vi trovate. Il registro non è l'obbligo. È la prova che l'avete assolto.</t>
  </si>
  <si>
    <t xml:space="preserve">Come si usa</t>
  </si>
  <si>
    <t xml:space="preserve">1. Compilate prima l'inventario dei sistemi di IA. Non si può valutare ciò che non si è trovato, e la shadow AI è la norma.
2. Associate le persone ai sistemi in Chi usa cosa. L'alfabetizzazione è contestuale: il livello d'uso determina il livello di formazione.
3. Registrate ogni sessione nel Registro formazione quando avviene, non a fine anno.
4. Impostate i controlli ricorrenti nel Calendario revisioni. Un intervento isolato nel 2026 non sembrerà massimo sforzo nel 2027.
5. Usate Riferimenti per i livelli di rischio, le date chiave e le fonti ufficiali.</t>
  </si>
  <si>
    <t xml:space="preserve">Questo file contiene dati personali</t>
  </si>
  <si>
    <t xml:space="preserve">Nomi, ruoli e dati sulla formazione sono dati personali ai sensi del GDPR. Prima di distribuirlo: individuate la base giuridica, stabilite un periodo di conservazione, nominate un responsabile e conservatelo con accesso controllato. Annotate queste decisioni nel Calendario revisioni. Mantenete la proporzionalità: serve quanto basta a dimostrare la formazione, non un fascicolo sul rendimento.</t>
  </si>
  <si>
    <t xml:space="preserve">Legenda</t>
  </si>
  <si>
    <t xml:space="preserve">Le celle bianche sono da compilare. Le celle grigie contengono formule: non sovrascrivetele. L'unica riga colorata di ogni foglio è un esempio che mostra il formato atteso ed è pensata per essere eliminata. Dove la coerenza conta sono previsti elenchi a discesa.</t>
  </si>
  <si>
    <t xml:space="preserve">Fonti ufficiali</t>
  </si>
  <si>
    <t xml:space="preserve">Il regolamento sull'IA, testo integrale (EUR-Lex)</t>
  </si>
  <si>
    <t xml:space="preserve">https://eur-lex.europa.eu/eli/reg/2024/1689/oj</t>
  </si>
  <si>
    <t xml:space="preserve">Panoramica e calendario del regolamento (Commissione europea)</t>
  </si>
  <si>
    <t xml:space="preserve">https://digital-strategy.ec.europa.eu/en/policies/regulatory-framework-ai</t>
  </si>
  <si>
    <t xml:space="preserve">Alfabetizzazione in materia di IA: domande e risposte (Ufficio per l'IA)</t>
  </si>
  <si>
    <t xml:space="preserve">https://digital-strategy.ec.europa.eu/en/faqs/ai-literacy-questions-answers</t>
  </si>
  <si>
    <t xml:space="preserve">Pratiche di alfabetizzazione in materia di IA, il repertorio dinamico</t>
  </si>
  <si>
    <t xml:space="preserve">https://digital-strategy.ec.europa.eu/en/policies/ai-literacy-practices</t>
  </si>
  <si>
    <t xml:space="preserve">Service Desk del regolamento sull'IA</t>
  </si>
  <si>
    <t xml:space="preserve">https://ai-act-service-desk.ec.europa.eu/en/resources</t>
  </si>
  <si>
    <t xml:space="preserve">Situazione aggiornata al 3 agosto 2026. Il regolamento è in corso di modifica: verificate il calendario della Commissione prima di fare affidamento su qualsiasi data.</t>
  </si>
  <si>
    <t xml:space="preserve">1. Inventario dei sistemi di IA</t>
  </si>
  <si>
    <t xml:space="preserve">Tutti i sistemi di IA che l'azienda utilizza o sviluppa, compresi gli strumenti di terzi con funzionalità di IA integrate. Chiedete a ogni team, poi controllate note spese ed estensioni del browser per ciò che non vi hanno detto.</t>
  </si>
  <si>
    <t xml:space="preserve">ID sistema</t>
  </si>
  <si>
    <t xml:space="preserve">Nome del sistema</t>
  </si>
  <si>
    <t xml:space="preserve">Fornitore del prodotto</t>
  </si>
  <si>
    <t xml:space="preserve">A cosa lo usiamo</t>
  </si>
  <si>
    <t xml:space="preserve">Reparto / responsabile</t>
  </si>
  <si>
    <t xml:space="preserve">È un sistema di IA? (art. 3)</t>
  </si>
  <si>
    <t xml:space="preserve">Nostro ruolo</t>
  </si>
  <si>
    <t xml:space="preserve">Livello di rischio</t>
  </si>
  <si>
    <t xml:space="preserve">Data inserimento</t>
  </si>
  <si>
    <t xml:space="preserve">Ultima revisione</t>
  </si>
  <si>
    <t xml:space="preserve">Note</t>
  </si>
  <si>
    <t xml:space="preserve">SYS-01</t>
  </si>
  <si>
    <t xml:space="preserve">ChatGPT (Team)</t>
  </si>
  <si>
    <t xml:space="preserve">OpenAI</t>
  </si>
  <si>
    <t xml:space="preserve">Redazione di testi marketing e traduzione dei contenuti del sito</t>
  </si>
  <si>
    <t xml:space="preserve">Marketing</t>
  </si>
  <si>
    <t xml:space="preserve">Sì</t>
  </si>
  <si>
    <t xml:space="preserve">Deployer</t>
  </si>
  <si>
    <t xml:space="preserve">Minimo</t>
  </si>
  <si>
    <t xml:space="preserve">RIGA DI ESEMPIO - eliminare. Personale informato sulle allucinazioni e sul divieto di inserire dati dei clienti nei prompt.</t>
  </si>
  <si>
    <t xml:space="preserve">2. Chi usa cosa</t>
  </si>
  <si>
    <t xml:space="preserve">L'alfabetizzazione è contestuale: è questo il foglio che rende difendibile la formazione. Il livello d'uso e il livello di rischio del sistema determinano insieme quanta formazione serve a ciascuno.</t>
  </si>
  <si>
    <t xml:space="preserve">Ruolo / mansione</t>
  </si>
  <si>
    <t xml:space="preserve">Persona o team</t>
  </si>
  <si>
    <t xml:space="preserve">Nome sistema (auto)</t>
  </si>
  <si>
    <t xml:space="preserve">Come lo usa</t>
  </si>
  <si>
    <t xml:space="preserve">Livello di alfabetizzazione richiesto</t>
  </si>
  <si>
    <t xml:space="preserve">Marketing Executive</t>
  </si>
  <si>
    <t xml:space="preserve">A. Rossi</t>
  </si>
  <si>
    <t xml:space="preserve">Lo utilizza</t>
  </si>
  <si>
    <t xml:space="preserve">Operativo</t>
  </si>
  <si>
    <t xml:space="preserve">RIGA DI ESEMPIO - eliminare. Ogni output è rivisto da una persona prima della pubblicazione.</t>
  </si>
  <si>
    <t xml:space="preserve">3. Registro della formazione</t>
  </si>
  <si>
    <t xml:space="preserve">L'evidenza principale. Una riga per persona per sessione. Compilatelo man mano che le sessioni si svolgono. Indicare i rischi specifici trattati è ciò che distingue questo registro da un foglio presenze.</t>
  </si>
  <si>
    <t xml:space="preserve">Data</t>
  </si>
  <si>
    <t xml:space="preserve">Sessione / attività</t>
  </si>
  <si>
    <t xml:space="preserve">Formato</t>
  </si>
  <si>
    <t xml:space="preserve">Erogata da</t>
  </si>
  <si>
    <t xml:space="preserve">Partecipante</t>
  </si>
  <si>
    <t xml:space="preserve">Ruolo</t>
  </si>
  <si>
    <t xml:space="preserve">Sistemi trattati (ID)</t>
  </si>
  <si>
    <t xml:space="preserve">Rischi e argomenti trattati</t>
  </si>
  <si>
    <t xml:space="preserve">Verifica apprendimento?</t>
  </si>
  <si>
    <t xml:space="preserve">Come verificata</t>
  </si>
  <si>
    <t xml:space="preserve">Evidenza / link</t>
  </si>
  <si>
    <t xml:space="preserve">IA generativa: uso sicuro per il Marketing</t>
  </si>
  <si>
    <t xml:space="preserve">Workshop</t>
  </si>
  <si>
    <t xml:space="preserve">S. Simeone, NoCodeLab</t>
  </si>
  <si>
    <t xml:space="preserve">Allucinazioni e verifica; divieto di inserire dati personali o dei clienti nei prompt; obblighi di trasparenza per i contenuti generati dall'IA; quando fare escalation</t>
  </si>
  <si>
    <t xml:space="preserve">Test di 5 domande, tutte corrette</t>
  </si>
  <si>
    <t xml:space="preserve">/conformita/alfabetizzazione-ia/2026-07-30</t>
  </si>
  <si>
    <t xml:space="preserve">RIGA DI ESEMPIO - eliminare.</t>
  </si>
  <si>
    <t xml:space="preserve">4. Calendario delle revisioni</t>
  </si>
  <si>
    <t xml:space="preserve">Il massimo sforzo è continuo, non annuale. Assegnate un responsabile e una data a ogni controllo. Prossima scadenza e Stato si calcolano da soli una volta inserite frequenza e data dell'ultimo svolgimento.</t>
  </si>
  <si>
    <t xml:space="preserve">Controllo ricorrente</t>
  </si>
  <si>
    <t xml:space="preserve">Responsabile</t>
  </si>
  <si>
    <t xml:space="preserve">Frequenza</t>
  </si>
  <si>
    <t xml:space="preserve">Ultimo svolgimento</t>
  </si>
  <si>
    <t xml:space="preserve">Prossima scadenza (auto)</t>
  </si>
  <si>
    <t xml:space="preserve">Stato (auto)</t>
  </si>
  <si>
    <t xml:space="preserve">Rifare l'inventario dei sistemi di IA, inclusi i nuovi strumenti adottati dal personale</t>
  </si>
  <si>
    <t xml:space="preserve">Trimestrale</t>
  </si>
  <si>
    <t xml:space="preserve">Aggiornare la mappa ruoli-sistemi dopo ogni assunzione, uscita o cambio di ruolo</t>
  </si>
  <si>
    <t xml:space="preserve">Erogare o aggiornare la formazione sull'alfabetizzazione in materia di IA</t>
  </si>
  <si>
    <t xml:space="preserve">Annuale</t>
  </si>
  <si>
    <t xml:space="preserve">Riverificare il calendario del regolamento sul sito della Commissione</t>
  </si>
  <si>
    <t xml:space="preserve">Rivedere le informative sull'IA nei sistemi rivolti ai clienti (articolo 50)</t>
  </si>
  <si>
    <t xml:space="preserve">Rivedere questo registro: conservazione, accessi e proporzionalità</t>
  </si>
  <si>
    <t xml:space="preserve">Riferimenti</t>
  </si>
  <si>
    <t xml:space="preserve">I quattro livelli di rischio</t>
  </si>
  <si>
    <t xml:space="preserve">Avvertenza</t>
  </si>
  <si>
    <t xml:space="preserve">Questo modello documenta le evidenze delle misure adottate. Non è una consulenza legale, non è un certificato e la sua compilazione non conferisce alcuna presunzione di conformità al regolamento europeo sull'IA.</t>
  </si>
  <si>
    <t xml:space="preserve">Tabella frequenze</t>
  </si>
  <si>
    <t xml:space="preserve">Livello</t>
  </si>
  <si>
    <t xml:space="preserve">Esempi</t>
  </si>
  <si>
    <t xml:space="preserve">Cosa comporta</t>
  </si>
  <si>
    <t xml:space="preserve">Mesi</t>
  </si>
  <si>
    <t xml:space="preserve">Inaccettabile</t>
  </si>
  <si>
    <t xml:space="preserve">Punteggio sociale; scraping non mirato di immagini facciali; inferenza delle emozioni sul lavoro o a scuola; tecniche manipolative o subliminali</t>
  </si>
  <si>
    <t xml:space="preserve">Vietati. Illeciti dal 2 febbraio 2025 e soggetti al livello sanzionatorio più alto.</t>
  </si>
  <si>
    <t xml:space="preserve">Mensile</t>
  </si>
  <si>
    <t xml:space="preserve">Alto</t>
  </si>
  <si>
    <t xml:space="preserve">Screening dei CV e selezione del personale; scoring creditizio; triage d'emergenza; infrastrutture critiche; IA come componente di sicurezza</t>
  </si>
  <si>
    <t xml:space="preserve">Gestione dei rischi, governance dei dati, documentazione, log, sorveglianza umana. Rinviato al 2 dicembre 2027 (allegato III) e al 2 agosto 2028 (allegato I).</t>
  </si>
  <si>
    <t xml:space="preserve">Limitato</t>
  </si>
  <si>
    <t xml:space="preserve">Chatbot; immagini, audio, video o testi generati dall'IA che potrebbero sembrare autentici</t>
  </si>
  <si>
    <t xml:space="preserve">Trasparenza. Dichiarare che si tratta di IA ed etichettare i contenuti sintetici. Si applica dal 2 agosto 2026.</t>
  </si>
  <si>
    <t xml:space="preserve">Semestrale</t>
  </si>
  <si>
    <t xml:space="preserve">Filtri antispam; motori di raccomandazione; previsioni; gran parte dell'IA aziendale quotidiana</t>
  </si>
  <si>
    <t xml:space="preserve">Nessun obbligo specifico oltre all'alfabetizzazione dell'articolo 4, che vale a ogni livello.</t>
  </si>
  <si>
    <t xml:space="preserve">Date chiave</t>
  </si>
  <si>
    <t xml:space="preserve">Che cosa si applica</t>
  </si>
  <si>
    <t xml:space="preserve">1 ago 2024</t>
  </si>
  <si>
    <t xml:space="preserve">Il regolamento è entrato in vigore.</t>
  </si>
  <si>
    <t xml:space="preserve">2 feb 2025</t>
  </si>
  <si>
    <t xml:space="preserve">Iniziano ad applicarsi i divieti e l'obbligo di alfabetizzazione (art. 4).</t>
  </si>
  <si>
    <t xml:space="preserve">2 ago 2025</t>
  </si>
  <si>
    <t xml:space="preserve">Obblighi per i modelli GPAI; gli Stati designano le autorità e le sanzioni.</t>
  </si>
  <si>
    <t xml:space="preserve">2 ago 2026</t>
  </si>
  <si>
    <t xml:space="preserve">Il regolamento diventa pienamente applicabile, inclusa la trasparenza (art. 50).</t>
  </si>
  <si>
    <t xml:space="preserve">3 ago 2026</t>
  </si>
  <si>
    <t xml:space="preserve">Le autorità nazionali iniziano a far rispettare l'obbligo di alfabetizzazione.</t>
  </si>
  <si>
    <t xml:space="preserve">dic 2026</t>
  </si>
  <si>
    <t xml:space="preserve">Entra in vigore il nono divieto (strumenti di nudificazione).</t>
  </si>
  <si>
    <t xml:space="preserve">2 dic 2027</t>
  </si>
  <si>
    <t xml:space="preserve">Sistemi ad alto rischio autonomi (allegato III). Rinviato dall'Omnibus digitale.</t>
  </si>
  <si>
    <t xml:space="preserve">2 ago 2028</t>
  </si>
  <si>
    <t xml:space="preserve">Sistemi ad alto rischio nei prodotti regolamentati (allegato I). Rinviato.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</si>
</sst>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2B5460"/>
      <name val="Arial"/>
      <family val="0"/>
      <charset val="1"/>
    </font>
    <font>
      <sz val="12"/>
      <color rgb="FF1C1C1A"/>
      <name val="Arial"/>
      <family val="0"/>
      <charset val="1"/>
    </font>
    <font>
      <sz val="10"/>
      <color rgb="FFC4622D"/>
      <name val="Arial"/>
      <family val="0"/>
      <charset val="1"/>
    </font>
    <font>
      <b val="true"/>
      <sz val="11"/>
      <color rgb="FF2B5460"/>
      <name val="Arial"/>
      <family val="0"/>
      <charset val="1"/>
    </font>
    <font>
      <sz val="10"/>
      <color rgb="FF1C1C1A"/>
      <name val="Arial"/>
      <family val="0"/>
      <charset val="1"/>
    </font>
    <font>
      <u val="single"/>
      <sz val="10"/>
      <color rgb="FF0563C1"/>
      <name val="Arial"/>
      <family val="0"/>
      <charset val="1"/>
    </font>
    <font>
      <i val="true"/>
      <sz val="9"/>
      <color rgb="FF6B6B66"/>
      <name val="Arial"/>
      <family val="0"/>
      <charset val="1"/>
    </font>
    <font>
      <b val="true"/>
      <sz val="14"/>
      <color rgb="FF2B5460"/>
      <name val="Arial"/>
      <family val="0"/>
      <charset val="1"/>
    </font>
    <font>
      <sz val="9.5"/>
      <color rgb="FF55554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B6B66"/>
      <name val="Arial"/>
      <family val="0"/>
      <charset val="1"/>
    </font>
    <font>
      <b val="true"/>
      <sz val="11"/>
      <color rgb="FFC4622D"/>
      <name val="Arial"/>
      <family val="0"/>
      <charset val="1"/>
    </font>
    <font>
      <i val="true"/>
      <sz val="9.5"/>
      <color rgb="FF55554F"/>
      <name val="Arial"/>
      <family val="0"/>
      <charset val="1"/>
    </font>
    <font>
      <b val="true"/>
      <sz val="10"/>
      <color rgb="FF1C1C1A"/>
      <name val="Arial"/>
      <family val="0"/>
      <charset val="1"/>
    </font>
    <font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B5460"/>
        <bgColor rgb="FF55554F"/>
      </patternFill>
    </fill>
    <fill>
      <patternFill patternType="solid">
        <fgColor rgb="FFFBF3E7"/>
        <bgColor rgb="FFEFEDE8"/>
      </patternFill>
    </fill>
    <fill>
      <patternFill patternType="solid">
        <fgColor rgb="FFEFEDE8"/>
        <bgColor rgb="FFFBF3E7"/>
      </patternFill>
    </fill>
    <fill>
      <patternFill patternType="solid">
        <fgColor rgb="FF537254"/>
        <bgColor rgb="FF6B6B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6D0"/>
      </left>
      <right style="thin">
        <color rgb="FFD8D6D0"/>
      </right>
      <top style="thin">
        <color rgb="FFD8D6D0"/>
      </top>
      <bottom style="thin">
        <color rgb="FFD8D6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37254"/>
      <rgbColor rgb="FF9999FF"/>
      <rgbColor rgb="FF993366"/>
      <rgbColor rgb="FFFBF3E7"/>
      <rgbColor rgb="FFEFEDE8"/>
      <rgbColor rgb="FF660066"/>
      <rgbColor rgb="FFFF8080"/>
      <rgbColor rgb="FF0563C1"/>
      <rgbColor rgb="FFD8D6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4622D"/>
      <rgbColor rgb="FF6B6B66"/>
      <rgbColor rgb="FF969696"/>
      <rgbColor rgb="FF003366"/>
      <rgbColor rgb="FF339966"/>
      <rgbColor rgb="FF003300"/>
      <rgbColor rgb="FF55554F"/>
      <rgbColor rgb="FF993300"/>
      <rgbColor rgb="FF993366"/>
      <rgbColor rgb="FF2B5460"/>
      <rgbColor rgb="FF1C1C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1599840</xdr:colOff>
      <xdr:row>4</xdr:row>
      <xdr:rowOff>171360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211320" y="76320"/>
          <a:ext cx="1599840" cy="799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ur-lex.europa.eu/eli/reg/2024/1689/oj" TargetMode="External"/><Relationship Id="rId2" Type="http://schemas.openxmlformats.org/officeDocument/2006/relationships/hyperlink" Target="https://digital-strategy.ec.europa.eu/en/policies/regulatory-framework-ai" TargetMode="External"/><Relationship Id="rId3" Type="http://schemas.openxmlformats.org/officeDocument/2006/relationships/hyperlink" Target="https://digital-strategy.ec.europa.eu/en/faqs/ai-literacy-questions-answers" TargetMode="External"/><Relationship Id="rId4" Type="http://schemas.openxmlformats.org/officeDocument/2006/relationships/hyperlink" Target="https://digital-strategy.ec.europa.eu/en/policies/ai-literacy-practices" TargetMode="External"/><Relationship Id="rId5" Type="http://schemas.openxmlformats.org/officeDocument/2006/relationships/hyperlink" Target="https://ai-act-service-desk.ec.europa.eu/en/resources" TargetMode="External"/><Relationship Id="rId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C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92"/>
  </cols>
  <sheetData>
    <row r="1" customFormat="false" ht="6" hidden="false" customHeight="true" outlineLevel="0" collapsed="false"/>
    <row r="2" customFormat="false" ht="16.5" hidden="false" customHeight="true" outlineLevel="0" collapsed="false"/>
    <row r="3" customFormat="false" ht="16.5" hidden="false" customHeight="true" outlineLevel="0" collapsed="false"/>
    <row r="4" customFormat="false" ht="16.5" hidden="false" customHeight="true" outlineLevel="0" collapsed="false"/>
    <row r="5" customFormat="false" ht="16.5" hidden="false" customHeight="true" outlineLevel="0" collapsed="false"/>
    <row r="6" customFormat="false" ht="16.5" hidden="false" customHeight="true" outlineLevel="0" collapsed="false"/>
    <row r="8" customFormat="false" ht="22.05" hidden="false" customHeight="false" outlineLevel="0" collapsed="false">
      <c r="B8" s="1" t="s">
        <v>0</v>
      </c>
    </row>
    <row r="9" customFormat="false" ht="15" hidden="false" customHeight="false" outlineLevel="0" collapsed="false">
      <c r="B9" s="2" t="s">
        <v>1</v>
      </c>
    </row>
    <row r="10" customFormat="false" ht="15" hidden="false" customHeight="false" outlineLevel="0" collapsed="false">
      <c r="B10" s="3" t="s">
        <v>2</v>
      </c>
    </row>
    <row r="12" customFormat="false" ht="60" hidden="false" customHeight="true" outlineLevel="0" collapsed="false">
      <c r="B12" s="4" t="s">
        <v>3</v>
      </c>
      <c r="C12" s="5" t="s">
        <v>4</v>
      </c>
    </row>
    <row r="14" customFormat="false" ht="45" hidden="false" customHeight="true" outlineLevel="0" collapsed="false">
      <c r="B14" s="4" t="s">
        <v>5</v>
      </c>
      <c r="C14" s="5" t="s">
        <v>6</v>
      </c>
    </row>
    <row r="16" customFormat="false" ht="105" hidden="false" customHeight="true" outlineLevel="0" collapsed="false">
      <c r="B16" s="4" t="s">
        <v>7</v>
      </c>
      <c r="C16" s="5" t="s">
        <v>8</v>
      </c>
    </row>
    <row r="18" customFormat="false" ht="150" hidden="false" customHeight="true" outlineLevel="0" collapsed="false">
      <c r="B18" s="4" t="s">
        <v>9</v>
      </c>
      <c r="C18" s="5" t="s">
        <v>10</v>
      </c>
    </row>
    <row r="20" customFormat="false" ht="60" hidden="false" customHeight="true" outlineLevel="0" collapsed="false">
      <c r="B20" s="4" t="s">
        <v>11</v>
      </c>
      <c r="C20" s="5" t="s">
        <v>12</v>
      </c>
    </row>
    <row r="22" customFormat="false" ht="45" hidden="false" customHeight="true" outlineLevel="0" collapsed="false">
      <c r="B22" s="4" t="s">
        <v>13</v>
      </c>
      <c r="C22" s="5" t="s">
        <v>14</v>
      </c>
    </row>
    <row r="24" customFormat="false" ht="15" hidden="false" customHeight="false" outlineLevel="0" collapsed="false">
      <c r="B24" s="6" t="s">
        <v>15</v>
      </c>
    </row>
    <row r="25" customFormat="false" ht="15" hidden="false" customHeight="false" outlineLevel="0" collapsed="false">
      <c r="B25" s="7" t="s">
        <v>16</v>
      </c>
      <c r="C25" s="8" t="s">
        <v>17</v>
      </c>
    </row>
    <row r="26" customFormat="false" ht="15" hidden="false" customHeight="false" outlineLevel="0" collapsed="false">
      <c r="B26" s="7" t="s">
        <v>18</v>
      </c>
      <c r="C26" s="8" t="s">
        <v>19</v>
      </c>
    </row>
    <row r="27" customFormat="false" ht="15" hidden="false" customHeight="false" outlineLevel="0" collapsed="false">
      <c r="B27" s="7" t="s">
        <v>20</v>
      </c>
      <c r="C27" s="8" t="s">
        <v>21</v>
      </c>
    </row>
    <row r="28" customFormat="false" ht="15" hidden="false" customHeight="false" outlineLevel="0" collapsed="false">
      <c r="B28" s="7" t="s">
        <v>22</v>
      </c>
      <c r="C28" s="8" t="s">
        <v>23</v>
      </c>
    </row>
    <row r="29" customFormat="false" ht="15" hidden="false" customHeight="false" outlineLevel="0" collapsed="false">
      <c r="B29" s="7" t="s">
        <v>24</v>
      </c>
      <c r="C29" s="8" t="s">
        <v>25</v>
      </c>
    </row>
    <row r="31" customFormat="false" ht="53.7" hidden="false" customHeight="false" outlineLevel="0" collapsed="false">
      <c r="B31" s="9" t="s">
        <v>26</v>
      </c>
    </row>
  </sheetData>
  <hyperlinks>
    <hyperlink ref="C25" r:id="rId1" display="https://eur-lex.europa.eu/eli/reg/2024/1689/oj"/>
    <hyperlink ref="C26" r:id="rId2" display="https://digital-strategy.ec.europa.eu/en/policies/regulatory-framework-ai"/>
    <hyperlink ref="C27" r:id="rId3" display="https://digital-strategy.ec.europa.eu/en/faqs/ai-literacy-questions-answers"/>
    <hyperlink ref="C28" r:id="rId4" display="https://digital-strategy.ec.europa.eu/en/policies/ai-literacy-practices"/>
    <hyperlink ref="C29" r:id="rId5" display="https://ai-act-service-desk.ec.europa.eu/en/resources"/>
  </hyperlink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Registro di alfabetizzazione IA - NoCodeLab - solo evidenza, non è un certificato&amp;R&amp;8 &amp;P / &amp;N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30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7" min="7" style="0" width="16"/>
    <col collapsed="false" customWidth="true" hidden="false" outlineLevel="0" max="8" min="8" style="0" width="15"/>
    <col collapsed="false" customWidth="true" hidden="false" outlineLevel="0" max="10" min="9" style="0" width="13"/>
    <col collapsed="false" customWidth="true" hidden="false" outlineLevel="0" max="11" min="11" style="0" width="34"/>
  </cols>
  <sheetData>
    <row r="1" customFormat="false" ht="17.35" hidden="false" customHeight="false" outlineLevel="0" collapsed="false">
      <c r="A1" s="10" t="s">
        <v>27</v>
      </c>
    </row>
    <row r="2" customFormat="false" ht="30" hidden="false" customHeight="true" outlineLevel="0" collapsed="false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customFormat="false" ht="30" hidden="false" customHeight="true" outlineLevel="0" collapsed="false">
      <c r="A4" s="12" t="s">
        <v>29</v>
      </c>
      <c r="B4" s="12" t="s">
        <v>30</v>
      </c>
      <c r="C4" s="12" t="s">
        <v>31</v>
      </c>
      <c r="D4" s="12" t="s">
        <v>32</v>
      </c>
      <c r="E4" s="12" t="s">
        <v>33</v>
      </c>
      <c r="F4" s="12" t="s">
        <v>34</v>
      </c>
      <c r="G4" s="12" t="s">
        <v>35</v>
      </c>
      <c r="H4" s="12" t="s">
        <v>36</v>
      </c>
      <c r="I4" s="12" t="s">
        <v>37</v>
      </c>
      <c r="J4" s="12" t="s">
        <v>38</v>
      </c>
      <c r="K4" s="12" t="s">
        <v>39</v>
      </c>
    </row>
    <row r="5" customFormat="false" ht="33.75" hidden="false" customHeight="true" outlineLevel="0" collapsed="false">
      <c r="A5" s="13" t="s">
        <v>40</v>
      </c>
      <c r="B5" s="13" t="s">
        <v>41</v>
      </c>
      <c r="C5" s="13" t="s">
        <v>42</v>
      </c>
      <c r="D5" s="13" t="s">
        <v>43</v>
      </c>
      <c r="E5" s="13" t="s">
        <v>44</v>
      </c>
      <c r="F5" s="13" t="s">
        <v>45</v>
      </c>
      <c r="G5" s="13" t="s">
        <v>46</v>
      </c>
      <c r="H5" s="13" t="s">
        <v>47</v>
      </c>
      <c r="I5" s="14" t="n">
        <v>46237</v>
      </c>
      <c r="J5" s="14" t="n">
        <v>46237</v>
      </c>
      <c r="K5" s="13" t="s">
        <v>48</v>
      </c>
    </row>
    <row r="6" customFormat="false" ht="27.75" hidden="false" customHeight="true" outlineLevel="0" collapsed="false">
      <c r="A6" s="15"/>
      <c r="B6" s="15"/>
      <c r="C6" s="15"/>
      <c r="D6" s="15"/>
      <c r="E6" s="15"/>
      <c r="F6" s="15"/>
      <c r="G6" s="15"/>
      <c r="H6" s="15"/>
      <c r="I6" s="16"/>
      <c r="J6" s="16"/>
      <c r="K6" s="15"/>
    </row>
    <row r="7" customFormat="false" ht="27.75" hidden="false" customHeight="true" outlineLevel="0" collapsed="false">
      <c r="A7" s="15"/>
      <c r="B7" s="15"/>
      <c r="C7" s="15"/>
      <c r="D7" s="15"/>
      <c r="E7" s="15"/>
      <c r="F7" s="15"/>
      <c r="G7" s="15"/>
      <c r="H7" s="15"/>
      <c r="I7" s="16"/>
      <c r="J7" s="16"/>
      <c r="K7" s="15"/>
    </row>
    <row r="8" customFormat="false" ht="27.75" hidden="false" customHeight="true" outlineLevel="0" collapsed="false">
      <c r="A8" s="15"/>
      <c r="B8" s="15"/>
      <c r="C8" s="15"/>
      <c r="D8" s="15"/>
      <c r="E8" s="15"/>
      <c r="F8" s="15"/>
      <c r="G8" s="15"/>
      <c r="H8" s="15"/>
      <c r="I8" s="16"/>
      <c r="J8" s="16"/>
      <c r="K8" s="15"/>
    </row>
    <row r="9" customFormat="false" ht="27.75" hidden="false" customHeight="true" outlineLevel="0" collapsed="false">
      <c r="A9" s="15"/>
      <c r="B9" s="15"/>
      <c r="C9" s="15"/>
      <c r="D9" s="15"/>
      <c r="E9" s="15"/>
      <c r="F9" s="15"/>
      <c r="G9" s="15"/>
      <c r="H9" s="15"/>
      <c r="I9" s="16"/>
      <c r="J9" s="16"/>
      <c r="K9" s="15"/>
    </row>
    <row r="10" customFormat="false" ht="27.75" hidden="false" customHeight="true" outlineLevel="0" collapsed="false">
      <c r="A10" s="15"/>
      <c r="B10" s="15"/>
      <c r="C10" s="15"/>
      <c r="D10" s="15"/>
      <c r="E10" s="15"/>
      <c r="F10" s="15"/>
      <c r="G10" s="15"/>
      <c r="H10" s="15"/>
      <c r="I10" s="16"/>
      <c r="J10" s="16"/>
      <c r="K10" s="15"/>
    </row>
    <row r="11" customFormat="false" ht="27.75" hidden="false" customHeight="true" outlineLevel="0" collapsed="false">
      <c r="A11" s="15"/>
      <c r="B11" s="15"/>
      <c r="C11" s="15"/>
      <c r="D11" s="15"/>
      <c r="E11" s="15"/>
      <c r="F11" s="15"/>
      <c r="G11" s="15"/>
      <c r="H11" s="15"/>
      <c r="I11" s="16"/>
      <c r="J11" s="16"/>
      <c r="K11" s="15"/>
    </row>
    <row r="12" customFormat="false" ht="27.75" hidden="false" customHeight="true" outlineLevel="0" collapsed="false">
      <c r="A12" s="15"/>
      <c r="B12" s="15"/>
      <c r="C12" s="15"/>
      <c r="D12" s="15"/>
      <c r="E12" s="15"/>
      <c r="F12" s="15"/>
      <c r="G12" s="15"/>
      <c r="H12" s="15"/>
      <c r="I12" s="16"/>
      <c r="J12" s="16"/>
      <c r="K12" s="15"/>
    </row>
    <row r="13" customFormat="false" ht="27.75" hidden="false" customHeight="true" outlineLevel="0" collapsed="false">
      <c r="A13" s="15"/>
      <c r="B13" s="15"/>
      <c r="C13" s="15"/>
      <c r="D13" s="15"/>
      <c r="E13" s="15"/>
      <c r="F13" s="15"/>
      <c r="G13" s="15"/>
      <c r="H13" s="15"/>
      <c r="I13" s="16"/>
      <c r="J13" s="16"/>
      <c r="K13" s="15"/>
    </row>
    <row r="14" customFormat="false" ht="27.75" hidden="false" customHeight="true" outlineLevel="0" collapsed="false">
      <c r="A14" s="15"/>
      <c r="B14" s="15"/>
      <c r="C14" s="15"/>
      <c r="D14" s="15"/>
      <c r="E14" s="15"/>
      <c r="F14" s="15"/>
      <c r="G14" s="15"/>
      <c r="H14" s="15"/>
      <c r="I14" s="16"/>
      <c r="J14" s="16"/>
      <c r="K14" s="15"/>
    </row>
    <row r="15" customFormat="false" ht="27.75" hidden="false" customHeight="true" outlineLevel="0" collapsed="false">
      <c r="A15" s="15"/>
      <c r="B15" s="15"/>
      <c r="C15" s="15"/>
      <c r="D15" s="15"/>
      <c r="E15" s="15"/>
      <c r="F15" s="15"/>
      <c r="G15" s="15"/>
      <c r="H15" s="15"/>
      <c r="I15" s="16"/>
      <c r="J15" s="16"/>
      <c r="K15" s="15"/>
    </row>
    <row r="16" customFormat="false" ht="27.75" hidden="false" customHeight="true" outlineLevel="0" collapsed="false">
      <c r="A16" s="15"/>
      <c r="B16" s="15"/>
      <c r="C16" s="15"/>
      <c r="D16" s="15"/>
      <c r="E16" s="15"/>
      <c r="F16" s="15"/>
      <c r="G16" s="15"/>
      <c r="H16" s="15"/>
      <c r="I16" s="16"/>
      <c r="J16" s="16"/>
      <c r="K16" s="15"/>
    </row>
    <row r="17" customFormat="false" ht="27.75" hidden="false" customHeight="true" outlineLevel="0" collapsed="false">
      <c r="A17" s="15"/>
      <c r="B17" s="15"/>
      <c r="C17" s="15"/>
      <c r="D17" s="15"/>
      <c r="E17" s="15"/>
      <c r="F17" s="15"/>
      <c r="G17" s="15"/>
      <c r="H17" s="15"/>
      <c r="I17" s="16"/>
      <c r="J17" s="16"/>
      <c r="K17" s="15"/>
    </row>
    <row r="18" customFormat="false" ht="27.75" hidden="false" customHeight="true" outlineLevel="0" collapsed="false">
      <c r="A18" s="15"/>
      <c r="B18" s="15"/>
      <c r="C18" s="15"/>
      <c r="D18" s="15"/>
      <c r="E18" s="15"/>
      <c r="F18" s="15"/>
      <c r="G18" s="15"/>
      <c r="H18" s="15"/>
      <c r="I18" s="16"/>
      <c r="J18" s="16"/>
      <c r="K18" s="15"/>
    </row>
    <row r="19" customFormat="false" ht="27.75" hidden="false" customHeight="true" outlineLevel="0" collapsed="false">
      <c r="A19" s="15"/>
      <c r="B19" s="15"/>
      <c r="C19" s="15"/>
      <c r="D19" s="15"/>
      <c r="E19" s="15"/>
      <c r="F19" s="15"/>
      <c r="G19" s="15"/>
      <c r="H19" s="15"/>
      <c r="I19" s="16"/>
      <c r="J19" s="16"/>
      <c r="K19" s="15"/>
    </row>
    <row r="20" customFormat="false" ht="27.75" hidden="false" customHeight="true" outlineLevel="0" collapsed="false">
      <c r="A20" s="15"/>
      <c r="B20" s="15"/>
      <c r="C20" s="15"/>
      <c r="D20" s="15"/>
      <c r="E20" s="15"/>
      <c r="F20" s="15"/>
      <c r="G20" s="15"/>
      <c r="H20" s="15"/>
      <c r="I20" s="16"/>
      <c r="J20" s="16"/>
      <c r="K20" s="15"/>
    </row>
    <row r="21" customFormat="false" ht="27.75" hidden="false" customHeight="true" outlineLevel="0" collapsed="false">
      <c r="A21" s="15"/>
      <c r="B21" s="15"/>
      <c r="C21" s="15"/>
      <c r="D21" s="15"/>
      <c r="E21" s="15"/>
      <c r="F21" s="15"/>
      <c r="G21" s="15"/>
      <c r="H21" s="15"/>
      <c r="I21" s="16"/>
      <c r="J21" s="16"/>
      <c r="K21" s="15"/>
    </row>
    <row r="22" customFormat="false" ht="27.75" hidden="false" customHeight="true" outlineLevel="0" collapsed="false">
      <c r="A22" s="15"/>
      <c r="B22" s="15"/>
      <c r="C22" s="15"/>
      <c r="D22" s="15"/>
      <c r="E22" s="15"/>
      <c r="F22" s="15"/>
      <c r="G22" s="15"/>
      <c r="H22" s="15"/>
      <c r="I22" s="16"/>
      <c r="J22" s="16"/>
      <c r="K22" s="15"/>
    </row>
    <row r="23" customFormat="false" ht="27.75" hidden="false" customHeight="true" outlineLevel="0" collapsed="false">
      <c r="A23" s="15"/>
      <c r="B23" s="15"/>
      <c r="C23" s="15"/>
      <c r="D23" s="15"/>
      <c r="E23" s="15"/>
      <c r="F23" s="15"/>
      <c r="G23" s="15"/>
      <c r="H23" s="15"/>
      <c r="I23" s="16"/>
      <c r="J23" s="16"/>
      <c r="K23" s="15"/>
    </row>
    <row r="24" customFormat="false" ht="27.75" hidden="false" customHeight="true" outlineLevel="0" collapsed="false">
      <c r="A24" s="15"/>
      <c r="B24" s="15"/>
      <c r="C24" s="15"/>
      <c r="D24" s="15"/>
      <c r="E24" s="15"/>
      <c r="F24" s="15"/>
      <c r="G24" s="15"/>
      <c r="H24" s="15"/>
      <c r="I24" s="16"/>
      <c r="J24" s="16"/>
      <c r="K24" s="15"/>
    </row>
    <row r="25" customFormat="false" ht="27.75" hidden="false" customHeight="true" outlineLevel="0" collapsed="false">
      <c r="A25" s="15"/>
      <c r="B25" s="15"/>
      <c r="C25" s="15"/>
      <c r="D25" s="15"/>
      <c r="E25" s="15"/>
      <c r="F25" s="15"/>
      <c r="G25" s="15"/>
      <c r="H25" s="15"/>
      <c r="I25" s="16"/>
      <c r="J25" s="16"/>
      <c r="K25" s="15"/>
    </row>
    <row r="26" customFormat="false" ht="27.75" hidden="false" customHeight="true" outlineLevel="0" collapsed="false">
      <c r="A26" s="15"/>
      <c r="B26" s="15"/>
      <c r="C26" s="15"/>
      <c r="D26" s="15"/>
      <c r="E26" s="15"/>
      <c r="F26" s="15"/>
      <c r="G26" s="15"/>
      <c r="H26" s="15"/>
      <c r="I26" s="16"/>
      <c r="J26" s="16"/>
      <c r="K26" s="15"/>
    </row>
    <row r="27" customFormat="false" ht="27.75" hidden="false" customHeight="true" outlineLevel="0" collapsed="false">
      <c r="A27" s="15"/>
      <c r="B27" s="15"/>
      <c r="C27" s="15"/>
      <c r="D27" s="15"/>
      <c r="E27" s="15"/>
      <c r="F27" s="15"/>
      <c r="G27" s="15"/>
      <c r="H27" s="15"/>
      <c r="I27" s="16"/>
      <c r="J27" s="16"/>
      <c r="K27" s="15"/>
    </row>
    <row r="28" customFormat="false" ht="27.75" hidden="false" customHeight="true" outlineLevel="0" collapsed="false">
      <c r="A28" s="15"/>
      <c r="B28" s="15"/>
      <c r="C28" s="15"/>
      <c r="D28" s="15"/>
      <c r="E28" s="15"/>
      <c r="F28" s="15"/>
      <c r="G28" s="15"/>
      <c r="H28" s="15"/>
      <c r="I28" s="16"/>
      <c r="J28" s="16"/>
      <c r="K28" s="15"/>
    </row>
    <row r="29" customFormat="false" ht="27.75" hidden="false" customHeight="true" outlineLevel="0" collapsed="false">
      <c r="A29" s="15"/>
      <c r="B29" s="15"/>
      <c r="C29" s="15"/>
      <c r="D29" s="15"/>
      <c r="E29" s="15"/>
      <c r="F29" s="15"/>
      <c r="G29" s="15"/>
      <c r="H29" s="15"/>
      <c r="I29" s="16"/>
      <c r="J29" s="16"/>
      <c r="K29" s="15"/>
    </row>
    <row r="30" customFormat="false" ht="27.75" hidden="false" customHeight="true" outlineLevel="0" collapsed="false">
      <c r="A30" s="15"/>
      <c r="B30" s="15"/>
      <c r="C30" s="15"/>
      <c r="D30" s="15"/>
      <c r="E30" s="15"/>
      <c r="F30" s="15"/>
      <c r="G30" s="15"/>
      <c r="H30" s="15"/>
      <c r="I30" s="16"/>
      <c r="J30" s="16"/>
      <c r="K30" s="15"/>
    </row>
    <row r="31" customFormat="false" ht="27.75" hidden="false" customHeight="true" outlineLevel="0" collapsed="false">
      <c r="A31" s="15"/>
      <c r="B31" s="15"/>
      <c r="C31" s="15"/>
      <c r="D31" s="15"/>
      <c r="E31" s="15"/>
      <c r="F31" s="15"/>
      <c r="G31" s="15"/>
      <c r="H31" s="15"/>
      <c r="I31" s="16"/>
      <c r="J31" s="16"/>
      <c r="K31" s="15"/>
    </row>
    <row r="32" customFormat="false" ht="27.75" hidden="false" customHeight="true" outlineLevel="0" collapsed="false">
      <c r="A32" s="15"/>
      <c r="B32" s="15"/>
      <c r="C32" s="15"/>
      <c r="D32" s="15"/>
      <c r="E32" s="15"/>
      <c r="F32" s="15"/>
      <c r="G32" s="15"/>
      <c r="H32" s="15"/>
      <c r="I32" s="16"/>
      <c r="J32" s="16"/>
      <c r="K32" s="15"/>
    </row>
    <row r="33" customFormat="false" ht="27.75" hidden="false" customHeight="true" outlineLevel="0" collapsed="false">
      <c r="A33" s="15"/>
      <c r="B33" s="15"/>
      <c r="C33" s="15"/>
      <c r="D33" s="15"/>
      <c r="E33" s="15"/>
      <c r="F33" s="15"/>
      <c r="G33" s="15"/>
      <c r="H33" s="15"/>
      <c r="I33" s="16"/>
      <c r="J33" s="16"/>
      <c r="K33" s="15"/>
    </row>
    <row r="34" customFormat="false" ht="27.75" hidden="false" customHeight="true" outlineLevel="0" collapsed="false">
      <c r="A34" s="15"/>
      <c r="B34" s="15"/>
      <c r="C34" s="15"/>
      <c r="D34" s="15"/>
      <c r="E34" s="15"/>
      <c r="F34" s="15"/>
      <c r="G34" s="15"/>
      <c r="H34" s="15"/>
      <c r="I34" s="16"/>
      <c r="J34" s="16"/>
      <c r="K34" s="15"/>
    </row>
    <row r="35" customFormat="false" ht="27.75" hidden="false" customHeight="true" outlineLevel="0" collapsed="false">
      <c r="A35" s="15"/>
      <c r="B35" s="15"/>
      <c r="C35" s="15"/>
      <c r="D35" s="15"/>
      <c r="E35" s="15"/>
      <c r="F35" s="15"/>
      <c r="G35" s="15"/>
      <c r="H35" s="15"/>
      <c r="I35" s="16"/>
      <c r="J35" s="16"/>
      <c r="K35" s="15"/>
    </row>
    <row r="36" customFormat="false" ht="27.75" hidden="false" customHeight="true" outlineLevel="0" collapsed="false">
      <c r="A36" s="15"/>
      <c r="B36" s="15"/>
      <c r="C36" s="15"/>
      <c r="D36" s="15"/>
      <c r="E36" s="15"/>
      <c r="F36" s="15"/>
      <c r="G36" s="15"/>
      <c r="H36" s="15"/>
      <c r="I36" s="16"/>
      <c r="J36" s="16"/>
      <c r="K36" s="15"/>
    </row>
    <row r="37" customFormat="false" ht="27.75" hidden="false" customHeight="true" outlineLevel="0" collapsed="false">
      <c r="A37" s="15"/>
      <c r="B37" s="15"/>
      <c r="C37" s="15"/>
      <c r="D37" s="15"/>
      <c r="E37" s="15"/>
      <c r="F37" s="15"/>
      <c r="G37" s="15"/>
      <c r="H37" s="15"/>
      <c r="I37" s="16"/>
      <c r="J37" s="16"/>
      <c r="K37" s="15"/>
    </row>
    <row r="38" customFormat="false" ht="27.75" hidden="false" customHeight="true" outlineLevel="0" collapsed="false">
      <c r="A38" s="15"/>
      <c r="B38" s="15"/>
      <c r="C38" s="15"/>
      <c r="D38" s="15"/>
      <c r="E38" s="15"/>
      <c r="F38" s="15"/>
      <c r="G38" s="15"/>
      <c r="H38" s="15"/>
      <c r="I38" s="16"/>
      <c r="J38" s="16"/>
      <c r="K38" s="15"/>
    </row>
    <row r="39" customFormat="false" ht="27.75" hidden="false" customHeight="true" outlineLevel="0" collapsed="false">
      <c r="A39" s="15"/>
      <c r="B39" s="15"/>
      <c r="C39" s="15"/>
      <c r="D39" s="15"/>
      <c r="E39" s="15"/>
      <c r="F39" s="15"/>
      <c r="G39" s="15"/>
      <c r="H39" s="15"/>
      <c r="I39" s="16"/>
      <c r="J39" s="16"/>
      <c r="K39" s="15"/>
    </row>
    <row r="40" customFormat="false" ht="27.75" hidden="false" customHeight="true" outlineLevel="0" collapsed="false">
      <c r="A40" s="15"/>
      <c r="B40" s="15"/>
      <c r="C40" s="15"/>
      <c r="D40" s="15"/>
      <c r="E40" s="15"/>
      <c r="F40" s="15"/>
      <c r="G40" s="15"/>
      <c r="H40" s="15"/>
      <c r="I40" s="16"/>
      <c r="J40" s="16"/>
      <c r="K40" s="15"/>
    </row>
  </sheetData>
  <mergeCells count="1">
    <mergeCell ref="A2:K2"/>
  </mergeCells>
  <dataValidations count="3">
    <dataValidation allowBlank="true" errorStyle="stop" operator="between" showDropDown="false" showErrorMessage="false" showInputMessage="false" sqref="F5:F40" type="list">
      <formula1>"Sì,No,Incerto"</formula1>
      <formula2>0</formula2>
    </dataValidation>
    <dataValidation allowBlank="true" errorStyle="stop" operator="between" showDropDown="false" showErrorMessage="false" showInputMessage="false" sqref="G5:G40" type="list">
      <formula1>"Fornitore,Deployer,Entrambi,Non applicabile"</formula1>
      <formula2>0</formula2>
    </dataValidation>
    <dataValidation allowBlank="true" errorStyle="stop" operator="between" showDropDown="false" showErrorMessage="false" showInputMessage="false" sqref="H5:H40" type="list">
      <formula1>"Inaccettabile,Alto,Limitato,Minimo,Non valutato"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Registro di alfabetizzazione IA - NoCodeLab - solo evidenza, non è un certificato&amp;R&amp;8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0"/>
    <col collapsed="false" customWidth="true" hidden="false" outlineLevel="0" max="3" min="3" style="0" width="13"/>
    <col collapsed="false" customWidth="true" hidden="false" outlineLevel="0" max="4" min="4" style="0" width="24"/>
    <col collapsed="false" customWidth="true" hidden="false" outlineLevel="0" max="5" min="5" style="0" width="22"/>
    <col collapsed="false" customWidth="true" hidden="false" outlineLevel="0" max="6" min="6" style="0" width="24"/>
    <col collapsed="false" customWidth="true" hidden="false" outlineLevel="0" max="7" min="7" style="0" width="40"/>
  </cols>
  <sheetData>
    <row r="1" customFormat="false" ht="17.35" hidden="false" customHeight="false" outlineLevel="0" collapsed="false">
      <c r="A1" s="10" t="s">
        <v>49</v>
      </c>
    </row>
    <row r="2" customFormat="false" ht="30" hidden="false" customHeight="true" outlineLevel="0" collapsed="false">
      <c r="A2" s="11" t="s">
        <v>50</v>
      </c>
      <c r="B2" s="11"/>
      <c r="C2" s="11"/>
      <c r="D2" s="11"/>
      <c r="E2" s="11"/>
      <c r="F2" s="11"/>
      <c r="G2" s="11"/>
    </row>
    <row r="4" customFormat="false" ht="30" hidden="false" customHeight="true" outlineLevel="0" collapsed="false">
      <c r="A4" s="12" t="s">
        <v>51</v>
      </c>
      <c r="B4" s="12" t="s">
        <v>52</v>
      </c>
      <c r="C4" s="12" t="s">
        <v>29</v>
      </c>
      <c r="D4" s="12" t="s">
        <v>53</v>
      </c>
      <c r="E4" s="12" t="s">
        <v>54</v>
      </c>
      <c r="F4" s="12" t="s">
        <v>55</v>
      </c>
      <c r="G4" s="12" t="s">
        <v>39</v>
      </c>
    </row>
    <row r="5" customFormat="false" ht="33.75" hidden="false" customHeight="true" outlineLevel="0" collapsed="false">
      <c r="A5" s="13" t="s">
        <v>56</v>
      </c>
      <c r="B5" s="13" t="s">
        <v>57</v>
      </c>
      <c r="C5" s="13" t="s">
        <v>40</v>
      </c>
      <c r="D5" s="13" t="str">
        <f aca="false">IFERROR(INDEX('Inventario sistemi di IA'!$B$5:$B$40,MATCH($C5,'Inventario sistemi di IA'!$A$5:$A$40,0)),"")</f>
        <v>ChatGPT (Team)</v>
      </c>
      <c r="E5" s="13" t="s">
        <v>58</v>
      </c>
      <c r="F5" s="13" t="s">
        <v>59</v>
      </c>
      <c r="G5" s="13" t="s">
        <v>60</v>
      </c>
    </row>
    <row r="6" customFormat="false" ht="27.75" hidden="false" customHeight="true" outlineLevel="0" collapsed="false">
      <c r="A6" s="15"/>
      <c r="B6" s="15"/>
      <c r="C6" s="15"/>
      <c r="D6" s="17" t="str">
        <f aca="false">IFERROR(INDEX('Inventario sistemi di IA'!$B$5:$B$40,MATCH($C6,'Inventario sistemi di IA'!$A$5:$A$40,0)),"")</f>
        <v/>
      </c>
      <c r="E6" s="15"/>
      <c r="F6" s="15"/>
      <c r="G6" s="15"/>
    </row>
    <row r="7" customFormat="false" ht="27.75" hidden="false" customHeight="true" outlineLevel="0" collapsed="false">
      <c r="A7" s="15"/>
      <c r="B7" s="15"/>
      <c r="C7" s="15"/>
      <c r="D7" s="17" t="str">
        <f aca="false">IFERROR(INDEX('Inventario sistemi di IA'!$B$5:$B$40,MATCH($C7,'Inventario sistemi di IA'!$A$5:$A$40,0)),"")</f>
        <v/>
      </c>
      <c r="E7" s="15"/>
      <c r="F7" s="15"/>
      <c r="G7" s="15"/>
    </row>
    <row r="8" customFormat="false" ht="27.75" hidden="false" customHeight="true" outlineLevel="0" collapsed="false">
      <c r="A8" s="15"/>
      <c r="B8" s="15"/>
      <c r="C8" s="15"/>
      <c r="D8" s="17" t="str">
        <f aca="false">IFERROR(INDEX('Inventario sistemi di IA'!$B$5:$B$40,MATCH($C8,'Inventario sistemi di IA'!$A$5:$A$40,0)),"")</f>
        <v/>
      </c>
      <c r="E8" s="15"/>
      <c r="F8" s="15"/>
      <c r="G8" s="15"/>
    </row>
    <row r="9" customFormat="false" ht="27.75" hidden="false" customHeight="true" outlineLevel="0" collapsed="false">
      <c r="A9" s="15"/>
      <c r="B9" s="15"/>
      <c r="C9" s="15"/>
      <c r="D9" s="17" t="str">
        <f aca="false">IFERROR(INDEX('Inventario sistemi di IA'!$B$5:$B$40,MATCH($C9,'Inventario sistemi di IA'!$A$5:$A$40,0)),"")</f>
        <v/>
      </c>
      <c r="E9" s="15"/>
      <c r="F9" s="15"/>
      <c r="G9" s="15"/>
    </row>
    <row r="10" customFormat="false" ht="27.75" hidden="false" customHeight="true" outlineLevel="0" collapsed="false">
      <c r="A10" s="15"/>
      <c r="B10" s="15"/>
      <c r="C10" s="15"/>
      <c r="D10" s="17" t="str">
        <f aca="false">IFERROR(INDEX('Inventario sistemi di IA'!$B$5:$B$40,MATCH($C10,'Inventario sistemi di IA'!$A$5:$A$40,0)),"")</f>
        <v/>
      </c>
      <c r="E10" s="15"/>
      <c r="F10" s="15"/>
      <c r="G10" s="15"/>
    </row>
    <row r="11" customFormat="false" ht="27.75" hidden="false" customHeight="true" outlineLevel="0" collapsed="false">
      <c r="A11" s="15"/>
      <c r="B11" s="15"/>
      <c r="C11" s="15"/>
      <c r="D11" s="17" t="str">
        <f aca="false">IFERROR(INDEX('Inventario sistemi di IA'!$B$5:$B$40,MATCH($C11,'Inventario sistemi di IA'!$A$5:$A$40,0)),"")</f>
        <v/>
      </c>
      <c r="E11" s="15"/>
      <c r="F11" s="15"/>
      <c r="G11" s="15"/>
    </row>
    <row r="12" customFormat="false" ht="27.75" hidden="false" customHeight="true" outlineLevel="0" collapsed="false">
      <c r="A12" s="15"/>
      <c r="B12" s="15"/>
      <c r="C12" s="15"/>
      <c r="D12" s="17" t="str">
        <f aca="false">IFERROR(INDEX('Inventario sistemi di IA'!$B$5:$B$40,MATCH($C12,'Inventario sistemi di IA'!$A$5:$A$40,0)),"")</f>
        <v/>
      </c>
      <c r="E12" s="15"/>
      <c r="F12" s="15"/>
      <c r="G12" s="15"/>
    </row>
    <row r="13" customFormat="false" ht="27.75" hidden="false" customHeight="true" outlineLevel="0" collapsed="false">
      <c r="A13" s="15"/>
      <c r="B13" s="15"/>
      <c r="C13" s="15"/>
      <c r="D13" s="17" t="str">
        <f aca="false">IFERROR(INDEX('Inventario sistemi di IA'!$B$5:$B$40,MATCH($C13,'Inventario sistemi di IA'!$A$5:$A$40,0)),"")</f>
        <v/>
      </c>
      <c r="E13" s="15"/>
      <c r="F13" s="15"/>
      <c r="G13" s="15"/>
    </row>
    <row r="14" customFormat="false" ht="27.75" hidden="false" customHeight="true" outlineLevel="0" collapsed="false">
      <c r="A14" s="15"/>
      <c r="B14" s="15"/>
      <c r="C14" s="15"/>
      <c r="D14" s="17" t="str">
        <f aca="false">IFERROR(INDEX('Inventario sistemi di IA'!$B$5:$B$40,MATCH($C14,'Inventario sistemi di IA'!$A$5:$A$40,0)),"")</f>
        <v/>
      </c>
      <c r="E14" s="15"/>
      <c r="F14" s="15"/>
      <c r="G14" s="15"/>
    </row>
    <row r="15" customFormat="false" ht="27.75" hidden="false" customHeight="true" outlineLevel="0" collapsed="false">
      <c r="A15" s="15"/>
      <c r="B15" s="15"/>
      <c r="C15" s="15"/>
      <c r="D15" s="17" t="str">
        <f aca="false">IFERROR(INDEX('Inventario sistemi di IA'!$B$5:$B$40,MATCH($C15,'Inventario sistemi di IA'!$A$5:$A$40,0)),"")</f>
        <v/>
      </c>
      <c r="E15" s="15"/>
      <c r="F15" s="15"/>
      <c r="G15" s="15"/>
    </row>
    <row r="16" customFormat="false" ht="27.75" hidden="false" customHeight="true" outlineLevel="0" collapsed="false">
      <c r="A16" s="15"/>
      <c r="B16" s="15"/>
      <c r="C16" s="15"/>
      <c r="D16" s="17" t="str">
        <f aca="false">IFERROR(INDEX('Inventario sistemi di IA'!$B$5:$B$40,MATCH($C16,'Inventario sistemi di IA'!$A$5:$A$40,0)),"")</f>
        <v/>
      </c>
      <c r="E16" s="15"/>
      <c r="F16" s="15"/>
      <c r="G16" s="15"/>
    </row>
    <row r="17" customFormat="false" ht="27.75" hidden="false" customHeight="true" outlineLevel="0" collapsed="false">
      <c r="A17" s="15"/>
      <c r="B17" s="15"/>
      <c r="C17" s="15"/>
      <c r="D17" s="17" t="str">
        <f aca="false">IFERROR(INDEX('Inventario sistemi di IA'!$B$5:$B$40,MATCH($C17,'Inventario sistemi di IA'!$A$5:$A$40,0)),"")</f>
        <v/>
      </c>
      <c r="E17" s="15"/>
      <c r="F17" s="15"/>
      <c r="G17" s="15"/>
    </row>
    <row r="18" customFormat="false" ht="27.75" hidden="false" customHeight="true" outlineLevel="0" collapsed="false">
      <c r="A18" s="15"/>
      <c r="B18" s="15"/>
      <c r="C18" s="15"/>
      <c r="D18" s="17" t="str">
        <f aca="false">IFERROR(INDEX('Inventario sistemi di IA'!$B$5:$B$40,MATCH($C18,'Inventario sistemi di IA'!$A$5:$A$40,0)),"")</f>
        <v/>
      </c>
      <c r="E18" s="15"/>
      <c r="F18" s="15"/>
      <c r="G18" s="15"/>
    </row>
    <row r="19" customFormat="false" ht="27.75" hidden="false" customHeight="true" outlineLevel="0" collapsed="false">
      <c r="A19" s="15"/>
      <c r="B19" s="15"/>
      <c r="C19" s="15"/>
      <c r="D19" s="17" t="str">
        <f aca="false">IFERROR(INDEX('Inventario sistemi di IA'!$B$5:$B$40,MATCH($C19,'Inventario sistemi di IA'!$A$5:$A$40,0)),"")</f>
        <v/>
      </c>
      <c r="E19" s="15"/>
      <c r="F19" s="15"/>
      <c r="G19" s="15"/>
    </row>
    <row r="20" customFormat="false" ht="27.75" hidden="false" customHeight="true" outlineLevel="0" collapsed="false">
      <c r="A20" s="15"/>
      <c r="B20" s="15"/>
      <c r="C20" s="15"/>
      <c r="D20" s="17" t="str">
        <f aca="false">IFERROR(INDEX('Inventario sistemi di IA'!$B$5:$B$40,MATCH($C20,'Inventario sistemi di IA'!$A$5:$A$40,0)),"")</f>
        <v/>
      </c>
      <c r="E20" s="15"/>
      <c r="F20" s="15"/>
      <c r="G20" s="15"/>
    </row>
    <row r="21" customFormat="false" ht="27.75" hidden="false" customHeight="true" outlineLevel="0" collapsed="false">
      <c r="A21" s="15"/>
      <c r="B21" s="15"/>
      <c r="C21" s="15"/>
      <c r="D21" s="17" t="str">
        <f aca="false">IFERROR(INDEX('Inventario sistemi di IA'!$B$5:$B$40,MATCH($C21,'Inventario sistemi di IA'!$A$5:$A$40,0)),"")</f>
        <v/>
      </c>
      <c r="E21" s="15"/>
      <c r="F21" s="15"/>
      <c r="G21" s="15"/>
    </row>
    <row r="22" customFormat="false" ht="27.75" hidden="false" customHeight="true" outlineLevel="0" collapsed="false">
      <c r="A22" s="15"/>
      <c r="B22" s="15"/>
      <c r="C22" s="15"/>
      <c r="D22" s="17" t="str">
        <f aca="false">IFERROR(INDEX('Inventario sistemi di IA'!$B$5:$B$40,MATCH($C22,'Inventario sistemi di IA'!$A$5:$A$40,0)),"")</f>
        <v/>
      </c>
      <c r="E22" s="15"/>
      <c r="F22" s="15"/>
      <c r="G22" s="15"/>
    </row>
    <row r="23" customFormat="false" ht="27.75" hidden="false" customHeight="true" outlineLevel="0" collapsed="false">
      <c r="A23" s="15"/>
      <c r="B23" s="15"/>
      <c r="C23" s="15"/>
      <c r="D23" s="17" t="str">
        <f aca="false">IFERROR(INDEX('Inventario sistemi di IA'!$B$5:$B$40,MATCH($C23,'Inventario sistemi di IA'!$A$5:$A$40,0)),"")</f>
        <v/>
      </c>
      <c r="E23" s="15"/>
      <c r="F23" s="15"/>
      <c r="G23" s="15"/>
    </row>
    <row r="24" customFormat="false" ht="27.75" hidden="false" customHeight="true" outlineLevel="0" collapsed="false">
      <c r="A24" s="15"/>
      <c r="B24" s="15"/>
      <c r="C24" s="15"/>
      <c r="D24" s="17" t="str">
        <f aca="false">IFERROR(INDEX('Inventario sistemi di IA'!$B$5:$B$40,MATCH($C24,'Inventario sistemi di IA'!$A$5:$A$40,0)),"")</f>
        <v/>
      </c>
      <c r="E24" s="15"/>
      <c r="F24" s="15"/>
      <c r="G24" s="15"/>
    </row>
    <row r="25" customFormat="false" ht="27.75" hidden="false" customHeight="true" outlineLevel="0" collapsed="false">
      <c r="A25" s="15"/>
      <c r="B25" s="15"/>
      <c r="C25" s="15"/>
      <c r="D25" s="17" t="str">
        <f aca="false">IFERROR(INDEX('Inventario sistemi di IA'!$B$5:$B$40,MATCH($C25,'Inventario sistemi di IA'!$A$5:$A$40,0)),"")</f>
        <v/>
      </c>
      <c r="E25" s="15"/>
      <c r="F25" s="15"/>
      <c r="G25" s="15"/>
    </row>
    <row r="26" customFormat="false" ht="27.75" hidden="false" customHeight="true" outlineLevel="0" collapsed="false">
      <c r="A26" s="15"/>
      <c r="B26" s="15"/>
      <c r="C26" s="15"/>
      <c r="D26" s="17" t="str">
        <f aca="false">IFERROR(INDEX('Inventario sistemi di IA'!$B$5:$B$40,MATCH($C26,'Inventario sistemi di IA'!$A$5:$A$40,0)),"")</f>
        <v/>
      </c>
      <c r="E26" s="15"/>
      <c r="F26" s="15"/>
      <c r="G26" s="15"/>
    </row>
    <row r="27" customFormat="false" ht="27.75" hidden="false" customHeight="true" outlineLevel="0" collapsed="false">
      <c r="A27" s="15"/>
      <c r="B27" s="15"/>
      <c r="C27" s="15"/>
      <c r="D27" s="17" t="str">
        <f aca="false">IFERROR(INDEX('Inventario sistemi di IA'!$B$5:$B$40,MATCH($C27,'Inventario sistemi di IA'!$A$5:$A$40,0)),"")</f>
        <v/>
      </c>
      <c r="E27" s="15"/>
      <c r="F27" s="15"/>
      <c r="G27" s="15"/>
    </row>
    <row r="28" customFormat="false" ht="27.75" hidden="false" customHeight="true" outlineLevel="0" collapsed="false">
      <c r="A28" s="15"/>
      <c r="B28" s="15"/>
      <c r="C28" s="15"/>
      <c r="D28" s="17" t="str">
        <f aca="false">IFERROR(INDEX('Inventario sistemi di IA'!$B$5:$B$40,MATCH($C28,'Inventario sistemi di IA'!$A$5:$A$40,0)),"")</f>
        <v/>
      </c>
      <c r="E28" s="15"/>
      <c r="F28" s="15"/>
      <c r="G28" s="15"/>
    </row>
    <row r="29" customFormat="false" ht="27.75" hidden="false" customHeight="true" outlineLevel="0" collapsed="false">
      <c r="A29" s="15"/>
      <c r="B29" s="15"/>
      <c r="C29" s="15"/>
      <c r="D29" s="17" t="str">
        <f aca="false">IFERROR(INDEX('Inventario sistemi di IA'!$B$5:$B$40,MATCH($C29,'Inventario sistemi di IA'!$A$5:$A$40,0)),"")</f>
        <v/>
      </c>
      <c r="E29" s="15"/>
      <c r="F29" s="15"/>
      <c r="G29" s="15"/>
    </row>
    <row r="30" customFormat="false" ht="27.75" hidden="false" customHeight="true" outlineLevel="0" collapsed="false">
      <c r="A30" s="15"/>
      <c r="B30" s="15"/>
      <c r="C30" s="15"/>
      <c r="D30" s="17" t="str">
        <f aca="false">IFERROR(INDEX('Inventario sistemi di IA'!$B$5:$B$40,MATCH($C30,'Inventario sistemi di IA'!$A$5:$A$40,0)),"")</f>
        <v/>
      </c>
      <c r="E30" s="15"/>
      <c r="F30" s="15"/>
      <c r="G30" s="15"/>
    </row>
    <row r="31" customFormat="false" ht="27.75" hidden="false" customHeight="true" outlineLevel="0" collapsed="false">
      <c r="A31" s="15"/>
      <c r="B31" s="15"/>
      <c r="C31" s="15"/>
      <c r="D31" s="17" t="str">
        <f aca="false">IFERROR(INDEX('Inventario sistemi di IA'!$B$5:$B$40,MATCH($C31,'Inventario sistemi di IA'!$A$5:$A$40,0)),"")</f>
        <v/>
      </c>
      <c r="E31" s="15"/>
      <c r="F31" s="15"/>
      <c r="G31" s="15"/>
    </row>
    <row r="32" customFormat="false" ht="27.75" hidden="false" customHeight="true" outlineLevel="0" collapsed="false">
      <c r="A32" s="15"/>
      <c r="B32" s="15"/>
      <c r="C32" s="15"/>
      <c r="D32" s="17" t="str">
        <f aca="false">IFERROR(INDEX('Inventario sistemi di IA'!$B$5:$B$40,MATCH($C32,'Inventario sistemi di IA'!$A$5:$A$40,0)),"")</f>
        <v/>
      </c>
      <c r="E32" s="15"/>
      <c r="F32" s="15"/>
      <c r="G32" s="15"/>
    </row>
    <row r="33" customFormat="false" ht="27.75" hidden="false" customHeight="true" outlineLevel="0" collapsed="false">
      <c r="A33" s="15"/>
      <c r="B33" s="15"/>
      <c r="C33" s="15"/>
      <c r="D33" s="17" t="str">
        <f aca="false">IFERROR(INDEX('Inventario sistemi di IA'!$B$5:$B$40,MATCH($C33,'Inventario sistemi di IA'!$A$5:$A$40,0)),"")</f>
        <v/>
      </c>
      <c r="E33" s="15"/>
      <c r="F33" s="15"/>
      <c r="G33" s="15"/>
    </row>
    <row r="34" customFormat="false" ht="27.75" hidden="false" customHeight="true" outlineLevel="0" collapsed="false">
      <c r="A34" s="15"/>
      <c r="B34" s="15"/>
      <c r="C34" s="15"/>
      <c r="D34" s="17" t="str">
        <f aca="false">IFERROR(INDEX('Inventario sistemi di IA'!$B$5:$B$40,MATCH($C34,'Inventario sistemi di IA'!$A$5:$A$40,0)),"")</f>
        <v/>
      </c>
      <c r="E34" s="15"/>
      <c r="F34" s="15"/>
      <c r="G34" s="15"/>
    </row>
    <row r="35" customFormat="false" ht="27.75" hidden="false" customHeight="true" outlineLevel="0" collapsed="false">
      <c r="A35" s="15"/>
      <c r="B35" s="15"/>
      <c r="C35" s="15"/>
      <c r="D35" s="17" t="str">
        <f aca="false">IFERROR(INDEX('Inventario sistemi di IA'!$B$5:$B$40,MATCH($C35,'Inventario sistemi di IA'!$A$5:$A$40,0)),"")</f>
        <v/>
      </c>
      <c r="E35" s="15"/>
      <c r="F35" s="15"/>
      <c r="G35" s="15"/>
    </row>
    <row r="36" customFormat="false" ht="27.75" hidden="false" customHeight="true" outlineLevel="0" collapsed="false">
      <c r="A36" s="15"/>
      <c r="B36" s="15"/>
      <c r="C36" s="15"/>
      <c r="D36" s="17" t="str">
        <f aca="false">IFERROR(INDEX('Inventario sistemi di IA'!$B$5:$B$40,MATCH($C36,'Inventario sistemi di IA'!$A$5:$A$40,0)),"")</f>
        <v/>
      </c>
      <c r="E36" s="15"/>
      <c r="F36" s="15"/>
      <c r="G36" s="15"/>
    </row>
    <row r="37" customFormat="false" ht="27.75" hidden="false" customHeight="true" outlineLevel="0" collapsed="false">
      <c r="A37" s="15"/>
      <c r="B37" s="15"/>
      <c r="C37" s="15"/>
      <c r="D37" s="17" t="str">
        <f aca="false">IFERROR(INDEX('Inventario sistemi di IA'!$B$5:$B$40,MATCH($C37,'Inventario sistemi di IA'!$A$5:$A$40,0)),"")</f>
        <v/>
      </c>
      <c r="E37" s="15"/>
      <c r="F37" s="15"/>
      <c r="G37" s="15"/>
    </row>
    <row r="38" customFormat="false" ht="27.75" hidden="false" customHeight="true" outlineLevel="0" collapsed="false">
      <c r="A38" s="15"/>
      <c r="B38" s="15"/>
      <c r="C38" s="15"/>
      <c r="D38" s="17" t="str">
        <f aca="false">IFERROR(INDEX('Inventario sistemi di IA'!$B$5:$B$40,MATCH($C38,'Inventario sistemi di IA'!$A$5:$A$40,0)),"")</f>
        <v/>
      </c>
      <c r="E38" s="15"/>
      <c r="F38" s="15"/>
      <c r="G38" s="15"/>
    </row>
    <row r="39" customFormat="false" ht="27.75" hidden="false" customHeight="true" outlineLevel="0" collapsed="false">
      <c r="A39" s="15"/>
      <c r="B39" s="15"/>
      <c r="C39" s="15"/>
      <c r="D39" s="17" t="str">
        <f aca="false">IFERROR(INDEX('Inventario sistemi di IA'!$B$5:$B$40,MATCH($C39,'Inventario sistemi di IA'!$A$5:$A$40,0)),"")</f>
        <v/>
      </c>
      <c r="E39" s="15"/>
      <c r="F39" s="15"/>
      <c r="G39" s="15"/>
    </row>
    <row r="40" customFormat="false" ht="27.75" hidden="false" customHeight="true" outlineLevel="0" collapsed="false">
      <c r="A40" s="15"/>
      <c r="B40" s="15"/>
      <c r="C40" s="15"/>
      <c r="D40" s="17" t="str">
        <f aca="false">IFERROR(INDEX('Inventario sistemi di IA'!$B$5:$B$40,MATCH($C40,'Inventario sistemi di IA'!$A$5:$A$40,0)),"")</f>
        <v/>
      </c>
      <c r="E40" s="15"/>
      <c r="F40" s="15"/>
      <c r="G40" s="15"/>
    </row>
  </sheetData>
  <mergeCells count="1">
    <mergeCell ref="A2:G2"/>
  </mergeCells>
  <dataValidations count="2">
    <dataValidation allowBlank="true" errorStyle="stop" operator="between" showDropDown="false" showErrorMessage="false" showInputMessage="false" sqref="E5:E40" type="list">
      <formula1>"Lo utilizza,Ne rivede gli output,Lo supervisiona,Subisce le decisioni"</formula1>
      <formula2>0</formula2>
    </dataValidation>
    <dataValidation allowBlank="true" errorStyle="stop" operator="between" showDropDown="false" showErrorMessage="false" showInputMessage="false" sqref="F5:F40" type="list">
      <formula1>"Base,Operativo,Supervisione"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Registro di alfabetizzazione IA - NoCodeLab - solo evidenza, non è un certificato&amp;R&amp;8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8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18"/>
    <col collapsed="false" customWidth="true" hidden="false" outlineLevel="0" max="6" min="6" style="0" width="22"/>
    <col collapsed="false" customWidth="true" hidden="false" outlineLevel="0" max="7" min="7" style="0" width="18"/>
    <col collapsed="false" customWidth="true" hidden="false" outlineLevel="0" max="8" min="8" style="0" width="40"/>
    <col collapsed="false" customWidth="true" hidden="false" outlineLevel="0" max="9" min="9" style="0" width="20"/>
    <col collapsed="false" customWidth="true" hidden="false" outlineLevel="0" max="11" min="10" style="0" width="24"/>
    <col collapsed="false" customWidth="true" hidden="false" outlineLevel="0" max="12" min="12" style="0" width="26"/>
  </cols>
  <sheetData>
    <row r="1" customFormat="false" ht="17.35" hidden="false" customHeight="false" outlineLevel="0" collapsed="false">
      <c r="A1" s="10" t="s">
        <v>61</v>
      </c>
    </row>
    <row r="2" customFormat="false" ht="30" hidden="false" customHeight="true" outlineLevel="0" collapsed="false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customFormat="false" ht="30" hidden="false" customHeight="true" outlineLevel="0" collapsed="false">
      <c r="A4" s="12" t="s">
        <v>63</v>
      </c>
      <c r="B4" s="12" t="s">
        <v>64</v>
      </c>
      <c r="C4" s="12" t="s">
        <v>65</v>
      </c>
      <c r="D4" s="12" t="s">
        <v>66</v>
      </c>
      <c r="E4" s="12" t="s">
        <v>67</v>
      </c>
      <c r="F4" s="12" t="s">
        <v>68</v>
      </c>
      <c r="G4" s="12" t="s">
        <v>69</v>
      </c>
      <c r="H4" s="12" t="s">
        <v>70</v>
      </c>
      <c r="I4" s="12" t="s">
        <v>71</v>
      </c>
      <c r="J4" s="12" t="s">
        <v>72</v>
      </c>
      <c r="K4" s="12" t="s">
        <v>73</v>
      </c>
      <c r="L4" s="12" t="s">
        <v>39</v>
      </c>
    </row>
    <row r="5" customFormat="false" ht="48" hidden="false" customHeight="true" outlineLevel="0" collapsed="false">
      <c r="A5" s="14" t="n">
        <v>46233</v>
      </c>
      <c r="B5" s="13" t="s">
        <v>74</v>
      </c>
      <c r="C5" s="13" t="s">
        <v>75</v>
      </c>
      <c r="D5" s="13" t="s">
        <v>76</v>
      </c>
      <c r="E5" s="13" t="s">
        <v>57</v>
      </c>
      <c r="F5" s="13" t="s">
        <v>56</v>
      </c>
      <c r="G5" s="13" t="s">
        <v>40</v>
      </c>
      <c r="H5" s="13" t="s">
        <v>77</v>
      </c>
      <c r="I5" s="13" t="s">
        <v>45</v>
      </c>
      <c r="J5" s="13" t="s">
        <v>78</v>
      </c>
      <c r="K5" s="13" t="s">
        <v>79</v>
      </c>
      <c r="L5" s="13" t="s">
        <v>80</v>
      </c>
    </row>
    <row r="6" customFormat="false" ht="27.75" hidden="false" customHeight="true" outlineLevel="0" collapsed="false">
      <c r="A6" s="16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customFormat="false" ht="27.75" hidden="false" customHeight="true" outlineLevel="0" collapsed="false">
      <c r="A7" s="1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customFormat="false" ht="27.75" hidden="false" customHeight="true" outlineLevel="0" collapsed="false">
      <c r="A8" s="16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customFormat="false" ht="27.75" hidden="false" customHeight="true" outlineLevel="0" collapsed="false">
      <c r="A9" s="16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customFormat="false" ht="27.75" hidden="false" customHeight="true" outlineLevel="0" collapsed="false">
      <c r="A10" s="16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customFormat="false" ht="27.75" hidden="false" customHeight="true" outlineLevel="0" collapsed="false">
      <c r="A11" s="16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customFormat="false" ht="27.75" hidden="false" customHeight="true" outlineLevel="0" collapsed="false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customFormat="false" ht="27.75" hidden="false" customHeight="true" outlineLevel="0" collapsed="false">
      <c r="A13" s="16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customFormat="false" ht="27.75" hidden="false" customHeight="true" outlineLevel="0" collapsed="false">
      <c r="A14" s="16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customFormat="false" ht="27.75" hidden="false" customHeight="true" outlineLevel="0" collapsed="false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customFormat="false" ht="27.75" hidden="false" customHeight="true" outlineLevel="0" collapsed="false">
      <c r="A16" s="1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customFormat="false" ht="27.75" hidden="false" customHeight="true" outlineLevel="0" collapsed="false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customFormat="false" ht="27.75" hidden="false" customHeight="true" outlineLevel="0" collapsed="false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customFormat="false" ht="27.75" hidden="false" customHeight="true" outlineLevel="0" collapsed="false">
      <c r="A19" s="1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customFormat="false" ht="27.75" hidden="false" customHeight="true" outlineLevel="0" collapsed="false">
      <c r="A20" s="1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customFormat="false" ht="27.75" hidden="false" customHeight="true" outlineLevel="0" collapsed="false">
      <c r="A21" s="16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customFormat="false" ht="27.75" hidden="false" customHeight="true" outlineLevel="0" collapsed="false">
      <c r="A22" s="1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customFormat="false" ht="27.75" hidden="false" customHeight="true" outlineLevel="0" collapsed="false">
      <c r="A23" s="16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customFormat="false" ht="27.75" hidden="false" customHeight="true" outlineLevel="0" collapsed="false">
      <c r="A24" s="16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customFormat="false" ht="27.75" hidden="false" customHeight="true" outlineLevel="0" collapsed="false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customFormat="false" ht="27.75" hidden="false" customHeight="true" outlineLevel="0" collapsed="false">
      <c r="A26" s="16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customFormat="false" ht="27.75" hidden="false" customHeight="true" outlineLevel="0" collapsed="false">
      <c r="A27" s="16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customFormat="false" ht="27.75" hidden="false" customHeight="true" outlineLevel="0" collapsed="false">
      <c r="A28" s="16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customFormat="false" ht="27.75" hidden="false" customHeight="true" outlineLevel="0" collapsed="false">
      <c r="A29" s="16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customFormat="false" ht="27.75" hidden="false" customHeight="true" outlineLevel="0" collapsed="false">
      <c r="A30" s="16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customFormat="false" ht="27.75" hidden="false" customHeight="true" outlineLevel="0" collapsed="false">
      <c r="A31" s="16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customFormat="false" ht="27.75" hidden="false" customHeight="true" outlineLevel="0" collapsed="false">
      <c r="A32" s="16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customFormat="false" ht="27.75" hidden="false" customHeight="true" outlineLevel="0" collapsed="false">
      <c r="A33" s="16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customFormat="false" ht="27.75" hidden="false" customHeight="true" outlineLevel="0" collapsed="false">
      <c r="A34" s="1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customFormat="false" ht="27.75" hidden="false" customHeight="true" outlineLevel="0" collapsed="false">
      <c r="A35" s="16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customFormat="false" ht="27.75" hidden="false" customHeight="true" outlineLevel="0" collapsed="false">
      <c r="A36" s="16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customFormat="false" ht="27.75" hidden="false" customHeight="true" outlineLevel="0" collapsed="false">
      <c r="A37" s="16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customFormat="false" ht="27.75" hidden="false" customHeight="true" outlineLevel="0" collapsed="false">
      <c r="A38" s="16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customFormat="false" ht="27.75" hidden="false" customHeight="true" outlineLevel="0" collapsed="false">
      <c r="A39" s="16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customFormat="false" ht="27.75" hidden="false" customHeight="true" outlineLevel="0" collapsed="false">
      <c r="A40" s="16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customFormat="false" ht="27.75" hidden="false" customHeight="true" outlineLevel="0" collapsed="false">
      <c r="A41" s="16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customFormat="false" ht="27.75" hidden="false" customHeight="true" outlineLevel="0" collapsed="false">
      <c r="A42" s="16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customFormat="false" ht="27.75" hidden="false" customHeight="true" outlineLevel="0" collapsed="false">
      <c r="A43" s="1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customFormat="false" ht="27.75" hidden="false" customHeight="true" outlineLevel="0" collapsed="false">
      <c r="A44" s="16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customFormat="false" ht="27.75" hidden="false" customHeight="true" outlineLevel="0" collapsed="false">
      <c r="A45" s="16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customFormat="false" ht="27.75" hidden="false" customHeight="true" outlineLevel="0" collapsed="false">
      <c r="A46" s="16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customFormat="false" ht="27.75" hidden="false" customHeight="true" outlineLevel="0" collapsed="false">
      <c r="A47" s="16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customFormat="false" ht="27.75" hidden="false" customHeight="true" outlineLevel="0" collapsed="false">
      <c r="A48" s="16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customFormat="false" ht="27.75" hidden="false" customHeight="true" outlineLevel="0" collapsed="false">
      <c r="A49" s="16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customFormat="false" ht="27.75" hidden="false" customHeight="true" outlineLevel="0" collapsed="false">
      <c r="A50" s="16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customFormat="false" ht="27.75" hidden="false" customHeight="true" outlineLevel="0" collapsed="false">
      <c r="A51" s="16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customFormat="false" ht="27.75" hidden="false" customHeight="true" outlineLevel="0" collapsed="false">
      <c r="A52" s="16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customFormat="false" ht="27.75" hidden="false" customHeight="true" outlineLevel="0" collapsed="false">
      <c r="A53" s="16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customFormat="false" ht="27.75" hidden="false" customHeight="true" outlineLevel="0" collapsed="false">
      <c r="A54" s="16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customFormat="false" ht="27.75" hidden="false" customHeight="true" outlineLevel="0" collapsed="false">
      <c r="A55" s="16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customFormat="false" ht="27.75" hidden="false" customHeight="true" outlineLevel="0" collapsed="false">
      <c r="A56" s="16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customFormat="false" ht="27.75" hidden="false" customHeight="true" outlineLevel="0" collapsed="false">
      <c r="A57" s="16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customFormat="false" ht="27.75" hidden="false" customHeight="true" outlineLevel="0" collapsed="false">
      <c r="A58" s="16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customFormat="false" ht="27.75" hidden="false" customHeight="true" outlineLevel="0" collapsed="false">
      <c r="A59" s="16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customFormat="false" ht="27.75" hidden="false" customHeight="true" outlineLevel="0" collapsed="false">
      <c r="A60" s="16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</sheetData>
  <mergeCells count="1">
    <mergeCell ref="A2:L2"/>
  </mergeCells>
  <dataValidations count="2">
    <dataValidation allowBlank="true" errorStyle="stop" operator="between" showDropDown="false" showErrorMessage="false" showInputMessage="false" sqref="C5:C60" type="list">
      <formula1>"Workshop,E-learning,Briefing,Individuale,Linee guida scritte,Altro"</formula1>
      <formula2>0</formula2>
    </dataValidation>
    <dataValidation allowBlank="true" errorStyle="stop" operator="between" showDropDown="false" showErrorMessage="false" showInputMessage="false" sqref="I5:I60" type="list">
      <formula1>"Sì,No"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Registro di alfabetizzazione IA - NoCodeLab - solo evidenza, non è un certificato&amp;R&amp;8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8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15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32"/>
  </cols>
  <sheetData>
    <row r="1" customFormat="false" ht="17.35" hidden="false" customHeight="false" outlineLevel="0" collapsed="false">
      <c r="A1" s="10" t="s">
        <v>81</v>
      </c>
    </row>
    <row r="2" customFormat="false" ht="30" hidden="false" customHeight="true" outlineLevel="0" collapsed="false">
      <c r="A2" s="11" t="s">
        <v>82</v>
      </c>
      <c r="B2" s="11"/>
      <c r="C2" s="11"/>
      <c r="D2" s="11"/>
      <c r="E2" s="11"/>
      <c r="F2" s="11"/>
      <c r="G2" s="11"/>
    </row>
    <row r="4" customFormat="false" ht="30" hidden="false" customHeight="true" outlineLevel="0" collapsed="false">
      <c r="A4" s="12" t="s">
        <v>83</v>
      </c>
      <c r="B4" s="12" t="s">
        <v>84</v>
      </c>
      <c r="C4" s="12" t="s">
        <v>85</v>
      </c>
      <c r="D4" s="12" t="s">
        <v>86</v>
      </c>
      <c r="E4" s="12" t="s">
        <v>87</v>
      </c>
      <c r="F4" s="12" t="s">
        <v>88</v>
      </c>
      <c r="G4" s="12" t="s">
        <v>39</v>
      </c>
    </row>
    <row r="5" customFormat="false" ht="31.5" hidden="false" customHeight="true" outlineLevel="0" collapsed="false">
      <c r="A5" s="15" t="s">
        <v>89</v>
      </c>
      <c r="B5" s="15"/>
      <c r="C5" s="15" t="s">
        <v>90</v>
      </c>
      <c r="D5" s="16"/>
      <c r="E5" s="18" t="str">
        <f aca="false">IFERROR(IF($D5="","",EDATE($D5,INDEX(Riferimenti!$H$5:$H$8,MATCH($C5,Riferimenti!$G$5:$G$8,0)))),"")</f>
        <v/>
      </c>
      <c r="F5" s="17" t="str">
        <f aca="true">IF($E5="","",IF($E5&lt;TODAY(),"In ritardo",IF($E5&lt;=TODAY()+30,"In scadenza","In regola")))</f>
        <v/>
      </c>
      <c r="G5" s="15"/>
    </row>
    <row r="6" customFormat="false" ht="31.5" hidden="false" customHeight="true" outlineLevel="0" collapsed="false">
      <c r="A6" s="15" t="s">
        <v>91</v>
      </c>
      <c r="B6" s="15"/>
      <c r="C6" s="15" t="s">
        <v>90</v>
      </c>
      <c r="D6" s="16"/>
      <c r="E6" s="18" t="str">
        <f aca="false">IFERROR(IF($D6="","",EDATE($D6,INDEX(Riferimenti!$H$5:$H$8,MATCH($C6,Riferimenti!$G$5:$G$8,0)))),"")</f>
        <v/>
      </c>
      <c r="F6" s="17" t="str">
        <f aca="true">IF($E6="","",IF($E6&lt;TODAY(),"In ritardo",IF($E6&lt;=TODAY()+30,"In scadenza","In regola")))</f>
        <v/>
      </c>
      <c r="G6" s="15"/>
    </row>
    <row r="7" customFormat="false" ht="31.5" hidden="false" customHeight="true" outlineLevel="0" collapsed="false">
      <c r="A7" s="15" t="s">
        <v>92</v>
      </c>
      <c r="B7" s="15"/>
      <c r="C7" s="15" t="s">
        <v>93</v>
      </c>
      <c r="D7" s="16"/>
      <c r="E7" s="18" t="str">
        <f aca="false">IFERROR(IF($D7="","",EDATE($D7,INDEX(Riferimenti!$H$5:$H$8,MATCH($C7,Riferimenti!$G$5:$G$8,0)))),"")</f>
        <v/>
      </c>
      <c r="F7" s="17" t="str">
        <f aca="true">IF($E7="","",IF($E7&lt;TODAY(),"In ritardo",IF($E7&lt;=TODAY()+30,"In scadenza","In regola")))</f>
        <v/>
      </c>
      <c r="G7" s="15"/>
    </row>
    <row r="8" customFormat="false" ht="31.5" hidden="false" customHeight="true" outlineLevel="0" collapsed="false">
      <c r="A8" s="15" t="s">
        <v>94</v>
      </c>
      <c r="B8" s="15"/>
      <c r="C8" s="15" t="s">
        <v>90</v>
      </c>
      <c r="D8" s="16"/>
      <c r="E8" s="18" t="str">
        <f aca="false">IFERROR(IF($D8="","",EDATE($D8,INDEX(Riferimenti!$H$5:$H$8,MATCH($C8,Riferimenti!$G$5:$G$8,0)))),"")</f>
        <v/>
      </c>
      <c r="F8" s="17" t="str">
        <f aca="true">IF($E8="","",IF($E8&lt;TODAY(),"In ritardo",IF($E8&lt;=TODAY()+30,"In scadenza","In regola")))</f>
        <v/>
      </c>
      <c r="G8" s="15"/>
    </row>
    <row r="9" customFormat="false" ht="31.5" hidden="false" customHeight="true" outlineLevel="0" collapsed="false">
      <c r="A9" s="15" t="s">
        <v>95</v>
      </c>
      <c r="B9" s="15"/>
      <c r="C9" s="15" t="s">
        <v>90</v>
      </c>
      <c r="D9" s="16"/>
      <c r="E9" s="18" t="str">
        <f aca="false">IFERROR(IF($D9="","",EDATE($D9,INDEX(Riferimenti!$H$5:$H$8,MATCH($C9,Riferimenti!$G$5:$G$8,0)))),"")</f>
        <v/>
      </c>
      <c r="F9" s="17" t="str">
        <f aca="true">IF($E9="","",IF($E9&lt;TODAY(),"In ritardo",IF($E9&lt;=TODAY()+30,"In scadenza","In regola")))</f>
        <v/>
      </c>
      <c r="G9" s="15"/>
    </row>
    <row r="10" customFormat="false" ht="31.5" hidden="false" customHeight="true" outlineLevel="0" collapsed="false">
      <c r="A10" s="15" t="s">
        <v>96</v>
      </c>
      <c r="B10" s="15"/>
      <c r="C10" s="15" t="s">
        <v>93</v>
      </c>
      <c r="D10" s="16"/>
      <c r="E10" s="18" t="str">
        <f aca="false">IFERROR(IF($D10="","",EDATE($D10,INDEX(Riferimenti!$H$5:$H$8,MATCH($C10,Riferimenti!$G$5:$G$8,0)))),"")</f>
        <v/>
      </c>
      <c r="F10" s="17" t="str">
        <f aca="true">IF($E10="","",IF($E10&lt;TODAY(),"In ritardo",IF($E10&lt;=TODAY()+30,"In scadenza","In regola")))</f>
        <v/>
      </c>
      <c r="G10" s="15"/>
    </row>
    <row r="11" customFormat="false" ht="27.75" hidden="false" customHeight="true" outlineLevel="0" collapsed="false">
      <c r="A11" s="15"/>
      <c r="B11" s="15"/>
      <c r="C11" s="15"/>
      <c r="D11" s="16"/>
      <c r="E11" s="18" t="str">
        <f aca="false">IFERROR(IF($D11="","",EDATE($D11,INDEX(Riferimenti!$H$5:$H$8,MATCH($C11,Riferimenti!$G$5:$G$8,0)))),"")</f>
        <v/>
      </c>
      <c r="F11" s="17" t="str">
        <f aca="true">IF($E11="","",IF($E11&lt;TODAY(),"In ritardo",IF($E11&lt;=TODAY()+30,"In scadenza","In regola")))</f>
        <v/>
      </c>
      <c r="G11" s="15"/>
    </row>
    <row r="12" customFormat="false" ht="27.75" hidden="false" customHeight="true" outlineLevel="0" collapsed="false">
      <c r="A12" s="15"/>
      <c r="B12" s="15"/>
      <c r="C12" s="15"/>
      <c r="D12" s="16"/>
      <c r="E12" s="18" t="str">
        <f aca="false">IFERROR(IF($D12="","",EDATE($D12,INDEX(Riferimenti!$H$5:$H$8,MATCH($C12,Riferimenti!$G$5:$G$8,0)))),"")</f>
        <v/>
      </c>
      <c r="F12" s="17" t="str">
        <f aca="true">IF($E12="","",IF($E12&lt;TODAY(),"In ritardo",IF($E12&lt;=TODAY()+30,"In scadenza","In regola")))</f>
        <v/>
      </c>
      <c r="G12" s="15"/>
    </row>
    <row r="13" customFormat="false" ht="27.75" hidden="false" customHeight="true" outlineLevel="0" collapsed="false">
      <c r="A13" s="15"/>
      <c r="B13" s="15"/>
      <c r="C13" s="15"/>
      <c r="D13" s="16"/>
      <c r="E13" s="18" t="str">
        <f aca="false">IFERROR(IF($D13="","",EDATE($D13,INDEX(Riferimenti!$H$5:$H$8,MATCH($C13,Riferimenti!$G$5:$G$8,0)))),"")</f>
        <v/>
      </c>
      <c r="F13" s="17" t="str">
        <f aca="true">IF($E13="","",IF($E13&lt;TODAY(),"In ritardo",IF($E13&lt;=TODAY()+30,"In scadenza","In regola")))</f>
        <v/>
      </c>
      <c r="G13" s="15"/>
    </row>
    <row r="14" customFormat="false" ht="27.75" hidden="false" customHeight="true" outlineLevel="0" collapsed="false">
      <c r="A14" s="15"/>
      <c r="B14" s="15"/>
      <c r="C14" s="15"/>
      <c r="D14" s="16"/>
      <c r="E14" s="18" t="str">
        <f aca="false">IFERROR(IF($D14="","",EDATE($D14,INDEX(Riferimenti!$H$5:$H$8,MATCH($C14,Riferimenti!$G$5:$G$8,0)))),"")</f>
        <v/>
      </c>
      <c r="F14" s="17" t="str">
        <f aca="true">IF($E14="","",IF($E14&lt;TODAY(),"In ritardo",IF($E14&lt;=TODAY()+30,"In scadenza","In regola")))</f>
        <v/>
      </c>
      <c r="G14" s="15"/>
    </row>
    <row r="15" customFormat="false" ht="27.75" hidden="false" customHeight="true" outlineLevel="0" collapsed="false">
      <c r="A15" s="15"/>
      <c r="B15" s="15"/>
      <c r="C15" s="15"/>
      <c r="D15" s="16"/>
      <c r="E15" s="18" t="str">
        <f aca="false">IFERROR(IF($D15="","",EDATE($D15,INDEX(Riferimenti!$H$5:$H$8,MATCH($C15,Riferimenti!$G$5:$G$8,0)))),"")</f>
        <v/>
      </c>
      <c r="F15" s="17" t="str">
        <f aca="true">IF($E15="","",IF($E15&lt;TODAY(),"In ritardo",IF($E15&lt;=TODAY()+30,"In scadenza","In regola")))</f>
        <v/>
      </c>
      <c r="G15" s="15"/>
    </row>
    <row r="16" customFormat="false" ht="27.75" hidden="false" customHeight="true" outlineLevel="0" collapsed="false">
      <c r="A16" s="15"/>
      <c r="B16" s="15"/>
      <c r="C16" s="15"/>
      <c r="D16" s="16"/>
      <c r="E16" s="18" t="str">
        <f aca="false">IFERROR(IF($D16="","",EDATE($D16,INDEX(Riferimenti!$H$5:$H$8,MATCH($C16,Riferimenti!$G$5:$G$8,0)))),"")</f>
        <v/>
      </c>
      <c r="F16" s="17" t="str">
        <f aca="true">IF($E16="","",IF($E16&lt;TODAY(),"In ritardo",IF($E16&lt;=TODAY()+30,"In scadenza","In regola")))</f>
        <v/>
      </c>
      <c r="G16" s="15"/>
    </row>
  </sheetData>
  <mergeCells count="1">
    <mergeCell ref="A2:G2"/>
  </mergeCells>
  <dataValidations count="1">
    <dataValidation allowBlank="true" errorStyle="stop" operator="between" showDropDown="false" showErrorMessage="false" showInputMessage="false" sqref="C5:C16" type="list">
      <formula1>"Mensile,Trimestrale,Semestrale,Annuale"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Registro di alfabetizzazione IA - NoCodeLab - solo evidenza, non è un certificato&amp;R&amp;8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46"/>
    <col collapsed="false" customWidth="true" hidden="false" outlineLevel="0" max="4" min="4" style="0" width="3"/>
    <col collapsed="false" customWidth="true" hidden="false" outlineLevel="0" max="5" min="5" style="0" width="15"/>
    <col collapsed="false" customWidth="true" hidden="false" outlineLevel="0" max="6" min="6" style="0" width="54"/>
    <col collapsed="false" customWidth="true" hidden="false" outlineLevel="0" max="7" min="7" style="0" width="18"/>
    <col collapsed="false" customWidth="true" hidden="false" outlineLevel="0" max="8" min="8" style="0" width="10"/>
  </cols>
  <sheetData>
    <row r="1" customFormat="false" ht="17.35" hidden="false" customHeight="false" outlineLevel="0" collapsed="false">
      <c r="A1" s="10" t="s">
        <v>97</v>
      </c>
    </row>
    <row r="3" customFormat="false" ht="45.75" hidden="false" customHeight="true" outlineLevel="0" collapsed="false">
      <c r="A3" s="6" t="s">
        <v>98</v>
      </c>
      <c r="E3" s="19" t="s">
        <v>99</v>
      </c>
      <c r="F3" s="20" t="s">
        <v>100</v>
      </c>
      <c r="G3" s="6" t="s">
        <v>101</v>
      </c>
    </row>
    <row r="4" customFormat="false" ht="30" hidden="false" customHeight="true" outlineLevel="0" collapsed="false">
      <c r="A4" s="12" t="s">
        <v>102</v>
      </c>
      <c r="B4" s="12" t="s">
        <v>103</v>
      </c>
      <c r="C4" s="12" t="s">
        <v>104</v>
      </c>
      <c r="D4" s="21"/>
      <c r="E4" s="21"/>
      <c r="F4" s="21"/>
      <c r="G4" s="21" t="s">
        <v>85</v>
      </c>
      <c r="H4" s="21" t="s">
        <v>105</v>
      </c>
    </row>
    <row r="5" customFormat="false" ht="48" hidden="false" customHeight="true" outlineLevel="0" collapsed="false">
      <c r="A5" s="22" t="s">
        <v>106</v>
      </c>
      <c r="B5" s="15" t="s">
        <v>107</v>
      </c>
      <c r="C5" s="15" t="s">
        <v>108</v>
      </c>
      <c r="G5" s="23" t="s">
        <v>109</v>
      </c>
      <c r="H5" s="23" t="n">
        <v>1</v>
      </c>
    </row>
    <row r="6" customFormat="false" ht="48" hidden="false" customHeight="true" outlineLevel="0" collapsed="false">
      <c r="A6" s="22" t="s">
        <v>110</v>
      </c>
      <c r="B6" s="15" t="s">
        <v>111</v>
      </c>
      <c r="C6" s="15" t="s">
        <v>112</v>
      </c>
      <c r="G6" s="23" t="s">
        <v>90</v>
      </c>
      <c r="H6" s="23" t="n">
        <v>3</v>
      </c>
    </row>
    <row r="7" customFormat="false" ht="48" hidden="false" customHeight="true" outlineLevel="0" collapsed="false">
      <c r="A7" s="22" t="s">
        <v>113</v>
      </c>
      <c r="B7" s="15" t="s">
        <v>114</v>
      </c>
      <c r="C7" s="15" t="s">
        <v>115</v>
      </c>
      <c r="G7" s="23" t="s">
        <v>116</v>
      </c>
      <c r="H7" s="23" t="n">
        <v>6</v>
      </c>
    </row>
    <row r="8" customFormat="false" ht="48" hidden="false" customHeight="true" outlineLevel="0" collapsed="false">
      <c r="A8" s="22" t="s">
        <v>47</v>
      </c>
      <c r="B8" s="15" t="s">
        <v>117</v>
      </c>
      <c r="C8" s="15" t="s">
        <v>118</v>
      </c>
      <c r="G8" s="23" t="s">
        <v>93</v>
      </c>
      <c r="H8" s="23" t="n">
        <v>12</v>
      </c>
    </row>
    <row r="11" customFormat="false" ht="15" hidden="false" customHeight="false" outlineLevel="0" collapsed="false">
      <c r="A11" s="6" t="s">
        <v>119</v>
      </c>
    </row>
    <row r="12" customFormat="false" ht="30" hidden="false" customHeight="true" outlineLevel="0" collapsed="false">
      <c r="A12" s="12" t="s">
        <v>63</v>
      </c>
      <c r="B12" s="12" t="s">
        <v>120</v>
      </c>
    </row>
    <row r="13" customFormat="false" ht="27.75" hidden="false" customHeight="true" outlineLevel="0" collapsed="false">
      <c r="A13" s="15" t="s">
        <v>121</v>
      </c>
      <c r="B13" s="15" t="s">
        <v>122</v>
      </c>
    </row>
    <row r="14" customFormat="false" ht="27.75" hidden="false" customHeight="true" outlineLevel="0" collapsed="false">
      <c r="A14" s="15" t="s">
        <v>123</v>
      </c>
      <c r="B14" s="15" t="s">
        <v>124</v>
      </c>
    </row>
    <row r="15" customFormat="false" ht="27.75" hidden="false" customHeight="true" outlineLevel="0" collapsed="false">
      <c r="A15" s="15" t="s">
        <v>125</v>
      </c>
      <c r="B15" s="15" t="s">
        <v>126</v>
      </c>
    </row>
    <row r="16" customFormat="false" ht="27.75" hidden="false" customHeight="true" outlineLevel="0" collapsed="false">
      <c r="A16" s="15" t="s">
        <v>127</v>
      </c>
      <c r="B16" s="15" t="s">
        <v>128</v>
      </c>
    </row>
    <row r="17" customFormat="false" ht="27.75" hidden="false" customHeight="true" outlineLevel="0" collapsed="false">
      <c r="A17" s="15" t="s">
        <v>129</v>
      </c>
      <c r="B17" s="15" t="s">
        <v>130</v>
      </c>
    </row>
    <row r="18" customFormat="false" ht="27.75" hidden="false" customHeight="true" outlineLevel="0" collapsed="false">
      <c r="A18" s="15" t="s">
        <v>131</v>
      </c>
      <c r="B18" s="15" t="s">
        <v>132</v>
      </c>
    </row>
    <row r="19" customFormat="false" ht="27.75" hidden="false" customHeight="true" outlineLevel="0" collapsed="false">
      <c r="A19" s="15" t="s">
        <v>133</v>
      </c>
      <c r="B19" s="15" t="s">
        <v>134</v>
      </c>
    </row>
    <row r="20" customFormat="false" ht="27.75" hidden="false" customHeight="true" outlineLevel="0" collapsed="false">
      <c r="A20" s="15" t="s">
        <v>135</v>
      </c>
      <c r="B20" s="15" t="s">
        <v>136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Registro di alfabetizzazione IA - NoCodeLab - solo evidenza, non è un certificato&amp;R&amp;8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2026-08-03T06:04:39Z</dcterms:created>
  <dc:creator>openpyxl</dc:creator>
  <dc:description/>
  <dc:language>en-GB</dc:language>
  <cp:lastModifiedBy/>
  <dcterms:modified xsi:type="dcterms:W3CDTF">2026-08-03T06:04:39Z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